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一、三号楼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<sst xmlns="http://schemas.openxmlformats.org/spreadsheetml/2006/main" count="95" uniqueCount="34">
  <si>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r>
      <t xml:space="preserve">                                               </t>
    </r>
    <r>
      <rPr>
        <b/>
        <sz val="16"/>
        <rFont val="黑体"/>
        <family val="3"/>
      </rPr>
      <t>三号楼教室分布及考场座位数</t>
    </r>
  </si>
  <si>
    <t>楼层</t>
  </si>
  <si>
    <r>
      <t xml:space="preserve">                                                                                                   </t>
    </r>
    <r>
      <rPr>
        <sz val="12"/>
        <rFont val="宋体"/>
        <family val="0"/>
      </rPr>
      <t>教室及座位数</t>
    </r>
  </si>
  <si>
    <t>合计</t>
  </si>
  <si>
    <t>一楼</t>
  </si>
  <si>
    <t>座位数</t>
  </si>
  <si>
    <t>收发室</t>
  </si>
  <si>
    <t>考试座位</t>
  </si>
  <si>
    <t>二楼</t>
  </si>
  <si>
    <t>三楼</t>
  </si>
  <si>
    <t>四楼</t>
  </si>
  <si>
    <t>五楼</t>
  </si>
  <si>
    <t>讨论室</t>
  </si>
  <si>
    <r>
      <t>192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--2    155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--2  131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--1  80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--39    60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--7   45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--10    30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 xml:space="preserve">--8       </t>
    </r>
    <r>
      <rPr>
        <sz val="12"/>
        <rFont val="宋体"/>
        <family val="0"/>
      </rPr>
      <t>可容纳考生</t>
    </r>
    <r>
      <rPr>
        <b/>
        <sz val="12"/>
        <rFont val="Times New Roman"/>
        <family val="1"/>
      </rPr>
      <t>2960</t>
    </r>
    <r>
      <rPr>
        <b/>
        <sz val="12"/>
        <rFont val="宋体"/>
        <family val="0"/>
      </rPr>
      <t>人</t>
    </r>
    <r>
      <rPr>
        <b/>
        <sz val="12"/>
        <rFont val="黑体"/>
        <family val="3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等级考试可用教室</t>
    </r>
    <r>
      <rPr>
        <sz val="12"/>
        <rFont val="Times New Roman"/>
        <family val="1"/>
      </rPr>
      <t>70</t>
    </r>
    <r>
      <rPr>
        <b/>
        <sz val="12"/>
        <rFont val="黑体"/>
        <family val="3"/>
      </rPr>
      <t xml:space="preserve">      </t>
    </r>
  </si>
  <si>
    <r>
      <t xml:space="preserve">                                                        </t>
    </r>
    <r>
      <rPr>
        <b/>
        <sz val="14"/>
        <rFont val="Times New Roman"/>
        <family val="1"/>
      </rPr>
      <t xml:space="preserve">         </t>
    </r>
    <r>
      <rPr>
        <b/>
        <sz val="14"/>
        <rFont val="黑体"/>
        <family val="3"/>
      </rPr>
      <t>一号楼教室分布及考场座位数</t>
    </r>
  </si>
  <si>
    <r>
      <t xml:space="preserve">                                                                                                 </t>
    </r>
    <r>
      <rPr>
        <sz val="12"/>
        <rFont val="宋体"/>
        <family val="0"/>
      </rPr>
      <t>教室及座位数</t>
    </r>
  </si>
  <si>
    <t>媒132</t>
  </si>
  <si>
    <t>录播室</t>
  </si>
  <si>
    <r>
      <t>132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--3     87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--16   50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--1  40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--4   35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 xml:space="preserve">--6          </t>
    </r>
    <r>
      <rPr>
        <sz val="12"/>
        <rFont val="黑体"/>
        <family val="3"/>
      </rPr>
      <t xml:space="preserve">  </t>
    </r>
    <r>
      <rPr>
        <sz val="12"/>
        <rFont val="宋体"/>
        <family val="0"/>
      </rPr>
      <t>可容纳考生</t>
    </r>
    <r>
      <rPr>
        <sz val="12"/>
        <rFont val="黑体"/>
        <family val="3"/>
      </rPr>
      <t xml:space="preserve">1421   </t>
    </r>
    <r>
      <rPr>
        <sz val="12"/>
        <rFont val="华文中宋"/>
        <family val="0"/>
      </rPr>
      <t xml:space="preserve"> 等级考试可用教室</t>
    </r>
    <r>
      <rPr>
        <sz val="12"/>
        <rFont val="华文中宋"/>
        <family val="0"/>
      </rPr>
      <t>27</t>
    </r>
  </si>
  <si>
    <r>
      <t xml:space="preserve">                                               </t>
    </r>
    <r>
      <rPr>
        <b/>
        <sz val="16"/>
        <rFont val="Times New Roman"/>
        <family val="1"/>
      </rPr>
      <t>53</t>
    </r>
    <r>
      <rPr>
        <b/>
        <sz val="16"/>
        <rFont val="黑体"/>
        <family val="3"/>
      </rPr>
      <t>号楼教室分布及考场座位数</t>
    </r>
  </si>
  <si>
    <t>53101*</t>
  </si>
  <si>
    <t>53102*</t>
  </si>
  <si>
    <t>53103*</t>
  </si>
  <si>
    <t>53104*</t>
  </si>
  <si>
    <t>艺术专用</t>
  </si>
  <si>
    <t>53202*</t>
  </si>
  <si>
    <t>53204*</t>
  </si>
  <si>
    <t>53209*</t>
  </si>
  <si>
    <t>茶艺室</t>
  </si>
  <si>
    <t>53508*</t>
  </si>
  <si>
    <r>
      <t>345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--3    192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--6  140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--2  115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--12  104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--1    90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--1  87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 xml:space="preserve">--1           </t>
    </r>
    <r>
      <rPr>
        <sz val="12"/>
        <rFont val="宋体"/>
        <family val="0"/>
      </rPr>
      <t>可容纳考生</t>
    </r>
    <r>
      <rPr>
        <b/>
        <sz val="12"/>
        <rFont val="Times New Roman"/>
        <family val="1"/>
      </rPr>
      <t>2695</t>
    </r>
    <r>
      <rPr>
        <b/>
        <sz val="12"/>
        <rFont val="黑体"/>
        <family val="3"/>
      </rPr>
      <t>人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等级考试可用教室</t>
    </r>
    <r>
      <rPr>
        <b/>
        <sz val="12"/>
        <rFont val="Times New Roman"/>
        <family val="1"/>
      </rPr>
      <t>32</t>
    </r>
    <r>
      <rPr>
        <b/>
        <sz val="12"/>
        <rFont val="黑体"/>
        <family val="3"/>
      </rPr>
      <t xml:space="preserve"> </t>
    </r>
  </si>
  <si>
    <r>
      <t>注：教室带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表示需要使用指定座位图打印</t>
    </r>
  </si>
  <si>
    <r>
      <t xml:space="preserve">                                         9</t>
    </r>
    <r>
      <rPr>
        <b/>
        <sz val="16"/>
        <rFont val="黑体"/>
        <family val="3"/>
      </rPr>
      <t>号楼语音室分布</t>
    </r>
  </si>
  <si>
    <r>
      <t>19</t>
    </r>
    <r>
      <rPr>
        <sz val="12"/>
        <rFont val="宋体"/>
        <family val="0"/>
      </rPr>
      <t>.</t>
    </r>
    <r>
      <rPr>
        <sz val="12"/>
        <rFont val="宋体"/>
        <family val="0"/>
      </rPr>
      <t>11</t>
    </r>
    <r>
      <rPr>
        <sz val="12"/>
        <rFont val="宋体"/>
        <family val="0"/>
      </rPr>
      <t>.</t>
    </r>
    <r>
      <rPr>
        <sz val="12"/>
        <rFont val="宋体"/>
        <family val="0"/>
      </rPr>
      <t>20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</si>
</sst>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2"/>
      <name val="楷体_GB2312"/>
      <family val="3"/>
    </font>
    <font>
      <b/>
      <u val="single"/>
      <sz val="12"/>
      <name val="宋体"/>
      <family val="0"/>
    </font>
    <font>
      <sz val="10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2"/>
      <name val="Times New Roman"/>
      <family val="1"/>
    </font>
    <font>
      <sz val="18"/>
      <name val="宋体"/>
      <family val="0"/>
    </font>
    <font>
      <sz val="10"/>
      <name val="黑体"/>
      <family val="3"/>
    </font>
    <font>
      <b/>
      <u val="single"/>
      <sz val="10"/>
      <name val="楷体_GB2312"/>
      <family val="3"/>
    </font>
    <font>
      <b/>
      <i/>
      <sz val="10"/>
      <name val="宋体"/>
      <family val="0"/>
    </font>
    <font>
      <b/>
      <i/>
      <u val="single"/>
      <sz val="10"/>
      <name val="楷体_GB2312"/>
      <family val="3"/>
    </font>
    <font>
      <b/>
      <i/>
      <sz val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8"/>
      <name val="宋体"/>
      <family val="0"/>
    </font>
    <font>
      <b/>
      <i/>
      <u val="single"/>
      <sz val="10"/>
      <name val="宋体"/>
      <family val="0"/>
    </font>
    <font>
      <b/>
      <u val="single"/>
      <sz val="10"/>
      <name val="宋体"/>
      <family val="0"/>
    </font>
    <font>
      <sz val="12"/>
      <name val="黑体"/>
      <family val="3"/>
    </font>
    <font>
      <sz val="8"/>
      <name val="宋体"/>
      <family val="0"/>
    </font>
    <font>
      <sz val="9"/>
      <name val="宋体"/>
      <family val="0"/>
    </font>
    <font>
      <b/>
      <i/>
      <sz val="12"/>
      <name val="宋体"/>
      <family val="0"/>
    </font>
    <font>
      <b/>
      <i/>
      <u val="single"/>
      <sz val="12"/>
      <name val="楷体_GB2312"/>
      <family val="3"/>
    </font>
    <font>
      <b/>
      <i/>
      <sz val="12"/>
      <name val="黑体"/>
      <family val="3"/>
    </font>
    <font>
      <b/>
      <i/>
      <u val="single"/>
      <sz val="11"/>
      <name val="楷体_GB2312"/>
      <family val="3"/>
    </font>
    <font>
      <u val="single"/>
      <sz val="10"/>
      <name val="楷体_GB2312"/>
      <family val="3"/>
    </font>
    <font>
      <b/>
      <sz val="12"/>
      <name val="黑体"/>
      <family val="3"/>
    </font>
    <font>
      <b/>
      <sz val="16"/>
      <name val="黑体"/>
      <family val="3"/>
    </font>
    <font>
      <b/>
      <sz val="14"/>
      <name val="Times New Roman"/>
      <family val="1"/>
    </font>
    <font>
      <b/>
      <sz val="14"/>
      <name val="黑体"/>
      <family val="3"/>
    </font>
    <font>
      <sz val="12"/>
      <name val="华文中宋"/>
      <family val="0"/>
    </font>
    <font>
      <b/>
      <sz val="16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4" borderId="0" applyNumberFormat="0" applyBorder="0" applyAlignment="0" applyProtection="0"/>
    <xf numFmtId="0" fontId="67" fillId="22" borderId="8" applyNumberFormat="0" applyAlignment="0" applyProtection="0"/>
    <xf numFmtId="0" fontId="68" fillId="25" borderId="5" applyNumberFormat="0" applyAlignment="0" applyProtection="0"/>
    <xf numFmtId="0" fontId="6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9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3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19" fillId="0" borderId="1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9" fillId="34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10" fillId="35" borderId="19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22">
      <selection activeCell="X16" sqref="X16"/>
    </sheetView>
  </sheetViews>
  <sheetFormatPr defaultColWidth="9.00390625" defaultRowHeight="14.25"/>
  <cols>
    <col min="1" max="1" width="8.875" style="0" customWidth="1"/>
    <col min="2" max="2" width="8.00390625" style="0" customWidth="1"/>
    <col min="3" max="3" width="8.125" style="0" customWidth="1"/>
    <col min="4" max="5" width="6.875" style="0" customWidth="1"/>
    <col min="6" max="8" width="5.875" style="0" customWidth="1"/>
    <col min="9" max="9" width="5.125" style="0" customWidth="1"/>
    <col min="10" max="10" width="0.875" style="0" customWidth="1"/>
    <col min="11" max="11" width="7.375" style="0" customWidth="1"/>
    <col min="12" max="12" width="7.50390625" style="0" customWidth="1"/>
    <col min="13" max="13" width="6.125" style="0" customWidth="1"/>
    <col min="14" max="14" width="6.00390625" style="0" customWidth="1"/>
    <col min="15" max="15" width="6.375" style="0" customWidth="1"/>
    <col min="16" max="16" width="5.625" style="0" customWidth="1"/>
    <col min="17" max="18" width="5.75390625" style="0" customWidth="1"/>
    <col min="19" max="19" width="6.25390625" style="0" customWidth="1"/>
    <col min="20" max="20" width="5.125" style="0" customWidth="1"/>
    <col min="21" max="21" width="6.75390625" style="2" customWidth="1"/>
  </cols>
  <sheetData>
    <row r="1" spans="1:16" ht="19.5" customHeight="1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5" ht="13.5" customHeight="1">
      <c r="A2" s="5"/>
      <c r="B2" s="8"/>
      <c r="H2" s="9"/>
      <c r="I2" s="9"/>
      <c r="J2" s="9"/>
      <c r="K2" s="9"/>
      <c r="L2" s="9"/>
      <c r="M2" s="9"/>
      <c r="N2" s="9"/>
      <c r="O2" s="9"/>
    </row>
    <row r="3" spans="1:21" ht="13.5" customHeight="1">
      <c r="A3" s="10" t="s">
        <v>1</v>
      </c>
      <c r="B3" s="11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60" t="s">
        <v>3</v>
      </c>
    </row>
    <row r="4" spans="1:21" ht="13.5" customHeight="1">
      <c r="A4" s="10" t="s">
        <v>4</v>
      </c>
      <c r="B4" s="13">
        <v>3126</v>
      </c>
      <c r="C4" s="14">
        <v>3120</v>
      </c>
      <c r="D4" s="14">
        <v>3118</v>
      </c>
      <c r="E4" s="14">
        <v>3116</v>
      </c>
      <c r="F4" s="14">
        <v>3114</v>
      </c>
      <c r="G4" s="15"/>
      <c r="H4" s="14">
        <v>3110</v>
      </c>
      <c r="I4" s="14">
        <v>3108</v>
      </c>
      <c r="J4" s="25"/>
      <c r="K4" s="14"/>
      <c r="L4" s="14"/>
      <c r="M4" s="14"/>
      <c r="N4" s="14"/>
      <c r="O4" s="14"/>
      <c r="P4" s="14"/>
      <c r="Q4" s="14"/>
      <c r="R4" s="14"/>
      <c r="S4" s="14"/>
      <c r="T4" s="14"/>
      <c r="U4" s="61">
        <v>6</v>
      </c>
    </row>
    <row r="5" spans="1:21" ht="13.5" customHeight="1">
      <c r="A5" s="10" t="s">
        <v>5</v>
      </c>
      <c r="B5" s="13">
        <v>155</v>
      </c>
      <c r="C5" s="14">
        <v>30</v>
      </c>
      <c r="D5" s="14">
        <v>30</v>
      </c>
      <c r="E5" s="14">
        <v>30</v>
      </c>
      <c r="F5" s="14">
        <v>80</v>
      </c>
      <c r="G5" s="14"/>
      <c r="H5" s="14">
        <v>45</v>
      </c>
      <c r="I5" s="51" t="s">
        <v>6</v>
      </c>
      <c r="J5" s="52"/>
      <c r="K5" s="14"/>
      <c r="L5" s="14"/>
      <c r="M5" s="14"/>
      <c r="N5" s="14"/>
      <c r="O5" s="14"/>
      <c r="P5" s="14"/>
      <c r="Q5" s="14"/>
      <c r="R5" s="14"/>
      <c r="S5" s="14"/>
      <c r="T5" s="14"/>
      <c r="U5" s="60"/>
    </row>
    <row r="6" spans="1:21" s="1" customFormat="1" ht="13.5" customHeight="1">
      <c r="A6" s="16" t="s">
        <v>7</v>
      </c>
      <c r="B6" s="17">
        <v>48</v>
      </c>
      <c r="C6" s="18">
        <v>30</v>
      </c>
      <c r="D6" s="18">
        <v>30</v>
      </c>
      <c r="E6" s="18">
        <v>30</v>
      </c>
      <c r="F6" s="18">
        <v>48</v>
      </c>
      <c r="G6" s="18"/>
      <c r="H6" s="18">
        <v>30</v>
      </c>
      <c r="I6" s="18"/>
      <c r="J6" s="53"/>
      <c r="K6" s="18"/>
      <c r="L6" s="18"/>
      <c r="M6" s="18"/>
      <c r="N6" s="18"/>
      <c r="O6" s="18"/>
      <c r="P6" s="18"/>
      <c r="Q6" s="18"/>
      <c r="R6" s="18"/>
      <c r="S6" s="18"/>
      <c r="T6" s="18"/>
      <c r="U6" s="62">
        <f>SUM(B6:H6)</f>
        <v>216</v>
      </c>
    </row>
    <row r="7" spans="1:21" s="1" customFormat="1" ht="7.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</row>
    <row r="8" spans="1:21" ht="13.5" customHeight="1">
      <c r="A8" s="10" t="s">
        <v>8</v>
      </c>
      <c r="B8" s="19">
        <v>3226</v>
      </c>
      <c r="C8" s="14">
        <v>3220</v>
      </c>
      <c r="D8" s="14">
        <v>3218</v>
      </c>
      <c r="E8" s="14">
        <v>3216</v>
      </c>
      <c r="F8" s="14">
        <v>3214</v>
      </c>
      <c r="G8" s="15"/>
      <c r="H8" s="14">
        <v>3210</v>
      </c>
      <c r="I8" s="14">
        <v>3208</v>
      </c>
      <c r="J8" s="52"/>
      <c r="K8" s="14">
        <v>3201</v>
      </c>
      <c r="L8" s="14">
        <v>3203</v>
      </c>
      <c r="M8" s="14">
        <v>3205</v>
      </c>
      <c r="N8" s="14">
        <v>3207</v>
      </c>
      <c r="O8" s="14">
        <v>3209</v>
      </c>
      <c r="P8" s="14">
        <v>3211</v>
      </c>
      <c r="Q8" s="14">
        <v>3213</v>
      </c>
      <c r="R8" s="63">
        <v>3215</v>
      </c>
      <c r="S8" s="63">
        <v>3217</v>
      </c>
      <c r="T8" s="63">
        <v>3219</v>
      </c>
      <c r="U8" s="61">
        <v>16</v>
      </c>
    </row>
    <row r="9" spans="1:21" ht="13.5" customHeight="1">
      <c r="A9" s="10" t="s">
        <v>5</v>
      </c>
      <c r="B9" s="19">
        <v>131</v>
      </c>
      <c r="C9" s="14">
        <v>30</v>
      </c>
      <c r="D9" s="14">
        <v>30</v>
      </c>
      <c r="E9" s="14">
        <v>30</v>
      </c>
      <c r="F9" s="14">
        <v>80</v>
      </c>
      <c r="G9" s="14"/>
      <c r="H9" s="14">
        <v>45</v>
      </c>
      <c r="I9" s="14">
        <v>45</v>
      </c>
      <c r="J9" s="52"/>
      <c r="K9" s="14">
        <v>80</v>
      </c>
      <c r="L9" s="14">
        <v>45</v>
      </c>
      <c r="M9" s="14">
        <v>80</v>
      </c>
      <c r="N9" s="14">
        <v>80</v>
      </c>
      <c r="O9" s="14">
        <v>80</v>
      </c>
      <c r="P9" s="14">
        <v>80</v>
      </c>
      <c r="Q9" s="14">
        <v>80</v>
      </c>
      <c r="R9" s="14">
        <v>80</v>
      </c>
      <c r="S9" s="14">
        <v>80</v>
      </c>
      <c r="T9" s="14">
        <v>40</v>
      </c>
      <c r="U9" s="60"/>
    </row>
    <row r="10" spans="1:21" ht="13.5" customHeight="1">
      <c r="A10" s="16" t="s">
        <v>7</v>
      </c>
      <c r="B10" s="20">
        <v>30</v>
      </c>
      <c r="C10" s="18">
        <v>30</v>
      </c>
      <c r="D10" s="18">
        <v>30</v>
      </c>
      <c r="E10" s="18">
        <v>30</v>
      </c>
      <c r="F10" s="18">
        <v>48</v>
      </c>
      <c r="G10" s="18"/>
      <c r="H10" s="18">
        <v>30</v>
      </c>
      <c r="I10" s="18">
        <v>30</v>
      </c>
      <c r="J10" s="53"/>
      <c r="K10" s="18">
        <v>48</v>
      </c>
      <c r="L10" s="18">
        <v>30</v>
      </c>
      <c r="M10" s="18">
        <v>48</v>
      </c>
      <c r="N10" s="18">
        <v>48</v>
      </c>
      <c r="O10" s="18">
        <v>48</v>
      </c>
      <c r="P10" s="18">
        <v>48</v>
      </c>
      <c r="Q10" s="18">
        <v>48</v>
      </c>
      <c r="R10" s="18">
        <v>48</v>
      </c>
      <c r="S10" s="18">
        <v>48</v>
      </c>
      <c r="T10" s="18">
        <v>0</v>
      </c>
      <c r="U10" s="62">
        <f>SUM(B10:T10)</f>
        <v>642</v>
      </c>
    </row>
    <row r="11" spans="1:21" ht="8.25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/>
    </row>
    <row r="12" spans="1:21" ht="13.5" customHeight="1">
      <c r="A12" s="10" t="s">
        <v>9</v>
      </c>
      <c r="B12" s="13">
        <v>3326</v>
      </c>
      <c r="C12" s="14">
        <v>3320</v>
      </c>
      <c r="D12" s="14">
        <v>3318</v>
      </c>
      <c r="E12" s="14">
        <v>3316</v>
      </c>
      <c r="F12" s="14">
        <v>3314</v>
      </c>
      <c r="G12" s="21">
        <v>3312</v>
      </c>
      <c r="H12" s="21">
        <v>3310</v>
      </c>
      <c r="I12" s="21">
        <v>3308</v>
      </c>
      <c r="J12" s="54"/>
      <c r="K12" s="14">
        <v>3301</v>
      </c>
      <c r="L12" s="15"/>
      <c r="M12" s="14">
        <v>3305</v>
      </c>
      <c r="N12" s="14">
        <v>3307</v>
      </c>
      <c r="O12" s="14">
        <v>3309</v>
      </c>
      <c r="P12" s="14">
        <v>3311</v>
      </c>
      <c r="Q12" s="14">
        <v>3313</v>
      </c>
      <c r="R12" s="14">
        <v>3315</v>
      </c>
      <c r="S12" s="15"/>
      <c r="T12" s="14">
        <v>3319</v>
      </c>
      <c r="U12" s="61">
        <v>16</v>
      </c>
    </row>
    <row r="13" spans="1:21" ht="13.5" customHeight="1">
      <c r="A13" s="10" t="s">
        <v>5</v>
      </c>
      <c r="B13" s="19">
        <v>155</v>
      </c>
      <c r="C13" s="14">
        <v>60</v>
      </c>
      <c r="D13" s="14">
        <v>30</v>
      </c>
      <c r="E13" s="14">
        <v>30</v>
      </c>
      <c r="F13" s="14">
        <v>80</v>
      </c>
      <c r="G13" s="21">
        <v>45</v>
      </c>
      <c r="H13" s="21">
        <v>45</v>
      </c>
      <c r="I13" s="21">
        <v>45</v>
      </c>
      <c r="J13" s="54"/>
      <c r="K13" s="14">
        <v>80</v>
      </c>
      <c r="L13" s="14"/>
      <c r="M13" s="14">
        <v>80</v>
      </c>
      <c r="N13" s="14">
        <v>80</v>
      </c>
      <c r="O13" s="14">
        <v>80</v>
      </c>
      <c r="P13" s="14">
        <v>80</v>
      </c>
      <c r="Q13" s="14">
        <v>80</v>
      </c>
      <c r="R13" s="14">
        <v>80</v>
      </c>
      <c r="S13" s="14"/>
      <c r="T13" s="14">
        <v>80</v>
      </c>
      <c r="U13" s="60"/>
    </row>
    <row r="14" spans="1:21" s="1" customFormat="1" ht="13.5" customHeight="1">
      <c r="A14" s="16" t="s">
        <v>7</v>
      </c>
      <c r="B14" s="17">
        <v>48</v>
      </c>
      <c r="C14" s="18">
        <v>30</v>
      </c>
      <c r="D14" s="18">
        <v>30</v>
      </c>
      <c r="E14" s="18">
        <v>30</v>
      </c>
      <c r="F14" s="18">
        <v>48</v>
      </c>
      <c r="G14" s="22">
        <v>30</v>
      </c>
      <c r="H14" s="22">
        <v>30</v>
      </c>
      <c r="I14" s="22">
        <v>30</v>
      </c>
      <c r="J14" s="55">
        <v>50</v>
      </c>
      <c r="K14" s="18">
        <v>48</v>
      </c>
      <c r="L14" s="18"/>
      <c r="M14" s="18">
        <v>48</v>
      </c>
      <c r="N14" s="18">
        <v>48</v>
      </c>
      <c r="O14" s="18">
        <v>48</v>
      </c>
      <c r="P14" s="18">
        <v>48</v>
      </c>
      <c r="Q14" s="18">
        <v>48</v>
      </c>
      <c r="R14" s="18">
        <v>48</v>
      </c>
      <c r="S14" s="18"/>
      <c r="T14" s="18">
        <v>48</v>
      </c>
      <c r="U14" s="62">
        <f>SUM(B14:T14)</f>
        <v>710</v>
      </c>
    </row>
    <row r="15" spans="1:21" s="1" customFormat="1" ht="8.25" customHeigh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</row>
    <row r="16" spans="1:21" ht="13.5" customHeight="1">
      <c r="A16" s="10" t="s">
        <v>10</v>
      </c>
      <c r="B16" s="13">
        <v>3426</v>
      </c>
      <c r="C16" s="14">
        <v>3420</v>
      </c>
      <c r="D16" s="14">
        <v>3418</v>
      </c>
      <c r="E16" s="14">
        <v>3416</v>
      </c>
      <c r="F16" s="14">
        <v>3414</v>
      </c>
      <c r="G16" s="21">
        <v>3412</v>
      </c>
      <c r="H16" s="21">
        <v>3410</v>
      </c>
      <c r="I16" s="21">
        <v>3408</v>
      </c>
      <c r="J16" s="54"/>
      <c r="K16" s="14">
        <v>3401</v>
      </c>
      <c r="L16" s="15"/>
      <c r="M16" s="14">
        <v>3405</v>
      </c>
      <c r="N16" s="14">
        <v>3407</v>
      </c>
      <c r="O16" s="14">
        <v>3409</v>
      </c>
      <c r="P16" s="14">
        <v>3411</v>
      </c>
      <c r="Q16" s="14">
        <v>3413</v>
      </c>
      <c r="R16" s="14">
        <v>3415</v>
      </c>
      <c r="S16" s="15"/>
      <c r="T16" s="14">
        <v>3419</v>
      </c>
      <c r="U16" s="61">
        <v>16</v>
      </c>
    </row>
    <row r="17" spans="1:21" ht="13.5" customHeight="1">
      <c r="A17" s="10" t="s">
        <v>5</v>
      </c>
      <c r="B17" s="13">
        <v>192</v>
      </c>
      <c r="C17" s="14">
        <v>60</v>
      </c>
      <c r="D17" s="14">
        <v>60</v>
      </c>
      <c r="E17" s="14">
        <v>60</v>
      </c>
      <c r="F17" s="14">
        <v>80</v>
      </c>
      <c r="G17" s="21">
        <v>45</v>
      </c>
      <c r="H17" s="21">
        <v>45</v>
      </c>
      <c r="I17" s="21">
        <v>45</v>
      </c>
      <c r="J17" s="54"/>
      <c r="K17" s="14">
        <v>80</v>
      </c>
      <c r="L17" s="14"/>
      <c r="M17" s="14">
        <v>80</v>
      </c>
      <c r="N17" s="14">
        <v>80</v>
      </c>
      <c r="O17" s="14">
        <v>80</v>
      </c>
      <c r="P17" s="14">
        <v>80</v>
      </c>
      <c r="Q17" s="14">
        <v>80</v>
      </c>
      <c r="R17" s="14">
        <v>80</v>
      </c>
      <c r="S17" s="14"/>
      <c r="T17" s="14">
        <v>80</v>
      </c>
      <c r="U17" s="60"/>
    </row>
    <row r="18" spans="1:21" s="1" customFormat="1" ht="13.5" customHeight="1">
      <c r="A18" s="16" t="s">
        <v>7</v>
      </c>
      <c r="B18" s="17">
        <v>108</v>
      </c>
      <c r="C18" s="18">
        <v>30</v>
      </c>
      <c r="D18" s="18">
        <v>30</v>
      </c>
      <c r="E18" s="18">
        <v>30</v>
      </c>
      <c r="F18" s="18">
        <v>48</v>
      </c>
      <c r="G18" s="22">
        <v>30</v>
      </c>
      <c r="H18" s="22">
        <v>30</v>
      </c>
      <c r="I18" s="22">
        <v>30</v>
      </c>
      <c r="J18" s="55"/>
      <c r="K18" s="18">
        <v>48</v>
      </c>
      <c r="L18" s="18"/>
      <c r="M18" s="18">
        <v>48</v>
      </c>
      <c r="N18" s="18">
        <v>48</v>
      </c>
      <c r="O18" s="18">
        <v>48</v>
      </c>
      <c r="P18" s="18">
        <v>48</v>
      </c>
      <c r="Q18" s="18">
        <v>48</v>
      </c>
      <c r="R18" s="18">
        <v>48</v>
      </c>
      <c r="S18" s="18"/>
      <c r="T18" s="18">
        <v>48</v>
      </c>
      <c r="U18" s="62">
        <f>SUM(B18:T18)</f>
        <v>720</v>
      </c>
    </row>
    <row r="19" spans="1:21" s="1" customFormat="1" ht="9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</row>
    <row r="20" spans="1:21" ht="13.5" customHeight="1">
      <c r="A20" s="10" t="s">
        <v>11</v>
      </c>
      <c r="B20" s="19">
        <v>3526</v>
      </c>
      <c r="C20" s="14">
        <v>3520</v>
      </c>
      <c r="D20" s="14">
        <v>3518</v>
      </c>
      <c r="E20" s="14">
        <v>3516</v>
      </c>
      <c r="F20" s="14">
        <v>3514</v>
      </c>
      <c r="G20" s="21">
        <v>3512</v>
      </c>
      <c r="H20" s="21">
        <v>3510</v>
      </c>
      <c r="I20" s="21">
        <v>3508</v>
      </c>
      <c r="J20" s="54"/>
      <c r="K20" s="14">
        <v>3501</v>
      </c>
      <c r="L20" s="14">
        <v>3503</v>
      </c>
      <c r="M20" s="14">
        <v>3505</v>
      </c>
      <c r="N20" s="14">
        <v>3507</v>
      </c>
      <c r="O20" s="14">
        <v>3509</v>
      </c>
      <c r="P20" s="14">
        <v>3511</v>
      </c>
      <c r="Q20" s="14">
        <v>3513</v>
      </c>
      <c r="R20" s="14">
        <v>3515</v>
      </c>
      <c r="S20" s="14">
        <v>3517</v>
      </c>
      <c r="T20" s="14">
        <v>3519</v>
      </c>
      <c r="U20" s="61">
        <v>16</v>
      </c>
    </row>
    <row r="21" spans="1:21" ht="13.5" customHeight="1">
      <c r="A21" s="23" t="s">
        <v>5</v>
      </c>
      <c r="B21" s="24">
        <v>192</v>
      </c>
      <c r="C21" s="25">
        <v>60</v>
      </c>
      <c r="D21" s="25">
        <v>60</v>
      </c>
      <c r="E21" s="25">
        <v>60</v>
      </c>
      <c r="F21" s="25">
        <v>80</v>
      </c>
      <c r="G21" s="21">
        <v>45</v>
      </c>
      <c r="H21" s="26" t="s">
        <v>12</v>
      </c>
      <c r="I21" s="26" t="s">
        <v>12</v>
      </c>
      <c r="J21" s="56"/>
      <c r="K21" s="25">
        <v>80</v>
      </c>
      <c r="L21" s="25">
        <v>45</v>
      </c>
      <c r="M21" s="25">
        <v>80</v>
      </c>
      <c r="N21" s="25">
        <v>80</v>
      </c>
      <c r="O21" s="25">
        <v>80</v>
      </c>
      <c r="P21" s="25">
        <v>80</v>
      </c>
      <c r="Q21" s="25">
        <v>80</v>
      </c>
      <c r="R21" s="25">
        <v>80</v>
      </c>
      <c r="S21" s="25">
        <v>80</v>
      </c>
      <c r="T21" s="25">
        <v>80</v>
      </c>
      <c r="U21" s="64"/>
    </row>
    <row r="22" spans="1:21" s="1" customFormat="1" ht="13.5" customHeight="1">
      <c r="A22" s="16" t="s">
        <v>7</v>
      </c>
      <c r="B22" s="16">
        <v>108</v>
      </c>
      <c r="C22" s="18">
        <v>30</v>
      </c>
      <c r="D22" s="18">
        <v>30</v>
      </c>
      <c r="E22" s="18">
        <v>30</v>
      </c>
      <c r="F22" s="18">
        <v>48</v>
      </c>
      <c r="G22" s="22">
        <v>30</v>
      </c>
      <c r="H22" s="22"/>
      <c r="I22" s="22"/>
      <c r="J22" s="57"/>
      <c r="K22" s="18">
        <v>48</v>
      </c>
      <c r="L22" s="18">
        <v>30</v>
      </c>
      <c r="M22" s="18">
        <v>48</v>
      </c>
      <c r="N22" s="18">
        <v>48</v>
      </c>
      <c r="O22" s="18">
        <v>48</v>
      </c>
      <c r="P22" s="18">
        <v>48</v>
      </c>
      <c r="Q22" s="18">
        <v>48</v>
      </c>
      <c r="R22" s="18">
        <v>48</v>
      </c>
      <c r="S22" s="18">
        <v>48</v>
      </c>
      <c r="T22" s="18">
        <v>48</v>
      </c>
      <c r="U22" s="62">
        <f>SUM(B22:T22)</f>
        <v>738</v>
      </c>
    </row>
    <row r="23" spans="1:21" s="2" customFormat="1" ht="18" customHeight="1">
      <c r="A23" s="27" t="s">
        <v>13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65"/>
    </row>
    <row r="24" spans="1:22" ht="17.25" customHeight="1">
      <c r="A24" s="29"/>
      <c r="B24" s="30" t="s">
        <v>14</v>
      </c>
      <c r="C24" s="31"/>
      <c r="D24" s="31"/>
      <c r="E24" s="31"/>
      <c r="F24" s="31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66"/>
      <c r="R24" s="66"/>
      <c r="S24" s="66"/>
      <c r="T24" s="66"/>
      <c r="U24" s="67"/>
      <c r="V24" s="68"/>
    </row>
    <row r="25" spans="1:22" ht="13.5" customHeight="1">
      <c r="A25" s="10" t="s">
        <v>1</v>
      </c>
      <c r="B25" s="11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U25" s="64" t="s">
        <v>3</v>
      </c>
      <c r="V25" s="68"/>
    </row>
    <row r="26" spans="1:21" ht="13.5" customHeight="1">
      <c r="A26" s="10" t="s">
        <v>11</v>
      </c>
      <c r="B26" s="33">
        <v>1504</v>
      </c>
      <c r="C26" s="21">
        <v>1506</v>
      </c>
      <c r="D26" s="21"/>
      <c r="E26" s="23">
        <v>1510</v>
      </c>
      <c r="F26" s="21">
        <v>1512</v>
      </c>
      <c r="G26" s="21">
        <v>1514</v>
      </c>
      <c r="H26" s="21">
        <v>1516</v>
      </c>
      <c r="I26" s="21">
        <v>1518</v>
      </c>
      <c r="J26" s="58"/>
      <c r="K26" s="14">
        <v>1511</v>
      </c>
      <c r="L26" s="14">
        <v>1509</v>
      </c>
      <c r="M26" s="23">
        <v>1507</v>
      </c>
      <c r="N26" s="23">
        <v>1505</v>
      </c>
      <c r="O26" s="23">
        <v>1503</v>
      </c>
      <c r="P26" s="23">
        <v>1501</v>
      </c>
      <c r="Q26" s="14"/>
      <c r="R26" s="14"/>
      <c r="S26" s="69"/>
      <c r="T26" s="14"/>
      <c r="U26" s="61">
        <v>11</v>
      </c>
    </row>
    <row r="27" spans="1:21" ht="13.5" customHeight="1">
      <c r="A27" s="10" t="s">
        <v>5</v>
      </c>
      <c r="B27" s="33">
        <v>35</v>
      </c>
      <c r="C27" s="33">
        <v>35</v>
      </c>
      <c r="D27" s="21"/>
      <c r="E27" s="23" t="s">
        <v>16</v>
      </c>
      <c r="F27" s="14">
        <v>45</v>
      </c>
      <c r="G27" s="14">
        <v>45</v>
      </c>
      <c r="H27" s="14">
        <v>45</v>
      </c>
      <c r="I27" s="14">
        <v>45</v>
      </c>
      <c r="J27" s="58"/>
      <c r="K27" s="14"/>
      <c r="L27" s="14"/>
      <c r="M27" s="23">
        <v>87</v>
      </c>
      <c r="N27" s="23">
        <v>87</v>
      </c>
      <c r="O27" s="23">
        <v>87</v>
      </c>
      <c r="P27" s="23">
        <v>87</v>
      </c>
      <c r="Q27" s="14"/>
      <c r="R27" s="14"/>
      <c r="S27" s="69"/>
      <c r="T27" s="14"/>
      <c r="U27" s="60"/>
    </row>
    <row r="28" spans="1:21" s="1" customFormat="1" ht="13.5" customHeight="1">
      <c r="A28" s="16" t="s">
        <v>7</v>
      </c>
      <c r="B28" s="34">
        <v>35</v>
      </c>
      <c r="C28" s="34">
        <v>35</v>
      </c>
      <c r="D28" s="22"/>
      <c r="E28" s="16">
        <v>84</v>
      </c>
      <c r="F28" s="35">
        <v>30</v>
      </c>
      <c r="G28" s="35">
        <v>30</v>
      </c>
      <c r="H28" s="35">
        <v>30</v>
      </c>
      <c r="I28" s="35">
        <v>30</v>
      </c>
      <c r="J28" s="57"/>
      <c r="K28" s="16"/>
      <c r="L28" s="16"/>
      <c r="M28" s="16">
        <v>52</v>
      </c>
      <c r="N28" s="16">
        <v>52</v>
      </c>
      <c r="O28" s="16">
        <v>52</v>
      </c>
      <c r="P28" s="16">
        <v>52</v>
      </c>
      <c r="Q28" s="18"/>
      <c r="R28" s="18"/>
      <c r="S28" s="70"/>
      <c r="T28" s="18"/>
      <c r="U28" s="71">
        <f>SUM(B28:P28)</f>
        <v>482</v>
      </c>
    </row>
    <row r="29" spans="1:21" s="1" customFormat="1" ht="8.25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9"/>
    </row>
    <row r="30" spans="1:21" ht="13.5" customHeight="1">
      <c r="A30" s="10" t="s">
        <v>10</v>
      </c>
      <c r="B30" s="33">
        <v>1404</v>
      </c>
      <c r="C30" s="21">
        <v>1406</v>
      </c>
      <c r="D30" s="21"/>
      <c r="E30" s="23">
        <v>1410</v>
      </c>
      <c r="F30" s="14">
        <v>1412</v>
      </c>
      <c r="G30" s="14">
        <v>1414</v>
      </c>
      <c r="H30" s="14">
        <v>1416</v>
      </c>
      <c r="I30" s="14">
        <v>1418</v>
      </c>
      <c r="J30" s="14"/>
      <c r="K30" s="10">
        <v>1411</v>
      </c>
      <c r="L30" s="10">
        <v>1409</v>
      </c>
      <c r="M30" s="10">
        <v>1407</v>
      </c>
      <c r="N30" s="10">
        <v>1405</v>
      </c>
      <c r="O30" s="15"/>
      <c r="P30" s="10">
        <v>1401</v>
      </c>
      <c r="Q30" s="14"/>
      <c r="R30" s="14"/>
      <c r="S30" s="69"/>
      <c r="T30" s="14"/>
      <c r="U30" s="61">
        <v>5</v>
      </c>
    </row>
    <row r="31" spans="1:21" ht="13.5" customHeight="1">
      <c r="A31" s="10" t="s">
        <v>5</v>
      </c>
      <c r="B31" s="33">
        <v>35</v>
      </c>
      <c r="C31" s="33">
        <v>35</v>
      </c>
      <c r="D31" s="21"/>
      <c r="E31" s="23" t="s">
        <v>16</v>
      </c>
      <c r="F31" s="14"/>
      <c r="G31" s="14"/>
      <c r="H31" s="14"/>
      <c r="I31" s="14"/>
      <c r="J31" s="14"/>
      <c r="K31" s="23"/>
      <c r="L31" s="23"/>
      <c r="M31" s="23">
        <v>87</v>
      </c>
      <c r="N31" s="23">
        <v>87</v>
      </c>
      <c r="O31" s="10"/>
      <c r="P31" s="23">
        <v>87</v>
      </c>
      <c r="Q31" s="14"/>
      <c r="R31" s="14"/>
      <c r="S31" s="69"/>
      <c r="T31" s="14"/>
      <c r="U31" s="60"/>
    </row>
    <row r="32" spans="1:21" s="3" customFormat="1" ht="13.5" customHeight="1">
      <c r="A32" s="16" t="s">
        <v>7</v>
      </c>
      <c r="B32" s="34">
        <v>35</v>
      </c>
      <c r="C32" s="34">
        <v>35</v>
      </c>
      <c r="D32" s="36"/>
      <c r="E32" s="37">
        <v>84</v>
      </c>
      <c r="F32" s="35"/>
      <c r="G32" s="35"/>
      <c r="H32" s="35"/>
      <c r="I32" s="35"/>
      <c r="J32" s="35"/>
      <c r="K32" s="35"/>
      <c r="L32" s="35"/>
      <c r="M32" s="35">
        <v>52</v>
      </c>
      <c r="N32" s="35">
        <v>52</v>
      </c>
      <c r="O32" s="35"/>
      <c r="P32" s="35">
        <v>52</v>
      </c>
      <c r="Q32" s="35"/>
      <c r="R32" s="35"/>
      <c r="S32" s="72"/>
      <c r="T32" s="35"/>
      <c r="U32" s="71">
        <f>SUM(B32:P32)</f>
        <v>310</v>
      </c>
    </row>
    <row r="33" spans="1:21" s="3" customFormat="1" ht="8.25" customHeigh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9"/>
    </row>
    <row r="34" spans="1:21" ht="13.5" customHeight="1">
      <c r="A34" s="10" t="s">
        <v>9</v>
      </c>
      <c r="B34" s="33">
        <v>1304</v>
      </c>
      <c r="C34" s="21">
        <v>1306</v>
      </c>
      <c r="D34" s="21"/>
      <c r="E34" s="38">
        <v>1310</v>
      </c>
      <c r="F34" s="14">
        <v>1312</v>
      </c>
      <c r="G34" s="14">
        <v>1314</v>
      </c>
      <c r="H34" s="14">
        <v>1316</v>
      </c>
      <c r="I34" s="14">
        <v>1318</v>
      </c>
      <c r="J34" s="14"/>
      <c r="K34" s="10">
        <v>1311</v>
      </c>
      <c r="L34" s="10">
        <v>1309</v>
      </c>
      <c r="M34" s="23">
        <v>1307</v>
      </c>
      <c r="N34" s="38">
        <v>1305</v>
      </c>
      <c r="O34" s="15"/>
      <c r="P34" s="23">
        <v>1301</v>
      </c>
      <c r="Q34" s="14"/>
      <c r="R34" s="14"/>
      <c r="S34" s="69"/>
      <c r="T34" s="14"/>
      <c r="U34" s="61">
        <v>4</v>
      </c>
    </row>
    <row r="35" spans="1:21" ht="13.5" customHeight="1">
      <c r="A35" s="10" t="s">
        <v>5</v>
      </c>
      <c r="B35" s="33">
        <v>35</v>
      </c>
      <c r="C35" s="33">
        <v>35</v>
      </c>
      <c r="D35" s="21"/>
      <c r="E35" s="38" t="s">
        <v>17</v>
      </c>
      <c r="F35" s="14"/>
      <c r="G35" s="14"/>
      <c r="H35" s="14"/>
      <c r="I35" s="14"/>
      <c r="J35" s="14"/>
      <c r="K35" s="14"/>
      <c r="L35" s="23"/>
      <c r="M35" s="14">
        <v>87</v>
      </c>
      <c r="N35" s="38"/>
      <c r="O35" s="10"/>
      <c r="P35" s="14">
        <v>87</v>
      </c>
      <c r="Q35" s="14"/>
      <c r="R35" s="14"/>
      <c r="S35" s="69"/>
      <c r="T35" s="14"/>
      <c r="U35" s="60"/>
    </row>
    <row r="36" spans="1:21" s="3" customFormat="1" ht="13.5" customHeight="1">
      <c r="A36" s="16" t="s">
        <v>7</v>
      </c>
      <c r="B36" s="34">
        <v>35</v>
      </c>
      <c r="C36" s="34">
        <v>35</v>
      </c>
      <c r="D36" s="36"/>
      <c r="E36" s="39"/>
      <c r="F36" s="35"/>
      <c r="G36" s="35"/>
      <c r="H36" s="35"/>
      <c r="I36" s="35"/>
      <c r="J36" s="35"/>
      <c r="K36" s="16"/>
      <c r="L36" s="35"/>
      <c r="M36" s="16">
        <v>52</v>
      </c>
      <c r="N36" s="59"/>
      <c r="O36" s="35"/>
      <c r="P36" s="16">
        <v>52</v>
      </c>
      <c r="Q36" s="35"/>
      <c r="R36" s="35"/>
      <c r="S36" s="72"/>
      <c r="T36" s="35"/>
      <c r="U36" s="71">
        <f>SUM(B36:P36)</f>
        <v>174</v>
      </c>
    </row>
    <row r="37" spans="1:21" s="3" customFormat="1" ht="7.5" customHeight="1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</row>
    <row r="38" spans="1:21" ht="13.5" customHeight="1">
      <c r="A38" s="10" t="s">
        <v>8</v>
      </c>
      <c r="B38" s="40">
        <v>1204</v>
      </c>
      <c r="C38" s="15">
        <v>1206</v>
      </c>
      <c r="D38" s="15">
        <v>1208</v>
      </c>
      <c r="E38" s="41">
        <v>1210</v>
      </c>
      <c r="F38" s="15">
        <v>1212</v>
      </c>
      <c r="G38" s="15">
        <v>1214</v>
      </c>
      <c r="H38" s="15"/>
      <c r="I38" s="15"/>
      <c r="J38" s="15"/>
      <c r="K38" s="14">
        <v>1211</v>
      </c>
      <c r="L38" s="14">
        <v>1209</v>
      </c>
      <c r="M38" s="14">
        <v>1207</v>
      </c>
      <c r="N38" s="23">
        <v>1205</v>
      </c>
      <c r="O38" s="23">
        <v>1203</v>
      </c>
      <c r="P38" s="23">
        <v>1201</v>
      </c>
      <c r="Q38" s="14"/>
      <c r="R38" s="14"/>
      <c r="S38" s="69"/>
      <c r="T38" s="14"/>
      <c r="U38" s="61">
        <v>6</v>
      </c>
    </row>
    <row r="39" spans="1:21" ht="13.5" customHeight="1">
      <c r="A39" s="10" t="s">
        <v>5</v>
      </c>
      <c r="B39" s="42"/>
      <c r="C39" s="42"/>
      <c r="D39" s="42"/>
      <c r="E39" s="23"/>
      <c r="F39" s="42"/>
      <c r="G39" s="42"/>
      <c r="H39" s="14"/>
      <c r="I39" s="14"/>
      <c r="J39" s="14"/>
      <c r="K39" s="14">
        <v>87</v>
      </c>
      <c r="L39" s="14">
        <v>87</v>
      </c>
      <c r="M39" s="14">
        <v>50</v>
      </c>
      <c r="N39" s="14">
        <v>87</v>
      </c>
      <c r="O39" s="14">
        <v>87</v>
      </c>
      <c r="P39" s="14">
        <v>87</v>
      </c>
      <c r="Q39" s="14"/>
      <c r="R39" s="14"/>
      <c r="S39" s="69"/>
      <c r="T39" s="14"/>
      <c r="U39" s="60"/>
    </row>
    <row r="40" spans="1:21" s="3" customFormat="1" ht="13.5" customHeight="1">
      <c r="A40" s="16" t="s">
        <v>7</v>
      </c>
      <c r="B40" s="35"/>
      <c r="C40" s="35"/>
      <c r="D40" s="35"/>
      <c r="E40" s="35"/>
      <c r="F40" s="35"/>
      <c r="G40" s="35"/>
      <c r="H40" s="35"/>
      <c r="I40" s="35"/>
      <c r="J40" s="35"/>
      <c r="K40" s="16">
        <v>52</v>
      </c>
      <c r="L40" s="16">
        <v>52</v>
      </c>
      <c r="M40" s="35">
        <v>30</v>
      </c>
      <c r="N40" s="16">
        <v>52</v>
      </c>
      <c r="O40" s="16">
        <v>52</v>
      </c>
      <c r="P40" s="16">
        <v>52</v>
      </c>
      <c r="Q40" s="35"/>
      <c r="R40" s="35"/>
      <c r="S40" s="72"/>
      <c r="T40" s="35"/>
      <c r="U40" s="71">
        <f>SUM(B40:P40)</f>
        <v>290</v>
      </c>
    </row>
    <row r="41" spans="1:21" s="3" customFormat="1" ht="9.75" customHeight="1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9"/>
    </row>
    <row r="42" spans="1:21" ht="13.5" customHeight="1">
      <c r="A42" s="10" t="s">
        <v>4</v>
      </c>
      <c r="B42" s="13"/>
      <c r="C42" s="14"/>
      <c r="D42" s="14"/>
      <c r="E42" s="14">
        <v>1110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69"/>
      <c r="T42" s="14"/>
      <c r="U42" s="61">
        <v>1</v>
      </c>
    </row>
    <row r="43" spans="1:21" ht="13.5" customHeight="1">
      <c r="A43" s="10" t="s">
        <v>5</v>
      </c>
      <c r="B43" s="13"/>
      <c r="C43" s="14"/>
      <c r="D43" s="14"/>
      <c r="E43" s="14">
        <v>132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69"/>
      <c r="T43" s="14"/>
      <c r="U43" s="60"/>
    </row>
    <row r="44" spans="1:21" s="3" customFormat="1" ht="13.5" customHeight="1">
      <c r="A44" s="16" t="s">
        <v>7</v>
      </c>
      <c r="B44" s="35"/>
      <c r="C44" s="35"/>
      <c r="D44" s="35"/>
      <c r="E44" s="35">
        <v>84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73">
        <v>84</v>
      </c>
    </row>
    <row r="45" spans="1:21" s="4" customFormat="1" ht="18.75" customHeight="1">
      <c r="A45" s="11" t="s">
        <v>18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65"/>
    </row>
    <row r="46" ht="13.5" customHeight="1"/>
    <row r="47" spans="1:16" ht="21">
      <c r="A47" s="5"/>
      <c r="B47" s="6" t="s">
        <v>19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5" ht="9" customHeight="1">
      <c r="A48" s="5"/>
      <c r="B48" s="8"/>
      <c r="H48" s="9"/>
      <c r="I48" s="9"/>
      <c r="J48" s="9"/>
      <c r="K48" s="9"/>
      <c r="L48" s="9"/>
      <c r="M48" s="9"/>
      <c r="N48" s="9"/>
      <c r="O48" s="9"/>
    </row>
    <row r="49" spans="1:21" ht="15.75">
      <c r="A49" s="10" t="s">
        <v>1</v>
      </c>
      <c r="B49" s="11" t="s">
        <v>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60" t="s">
        <v>3</v>
      </c>
    </row>
    <row r="50" spans="1:21" ht="14.25">
      <c r="A50" s="10" t="s">
        <v>4</v>
      </c>
      <c r="B50" s="44" t="s">
        <v>20</v>
      </c>
      <c r="C50" s="45" t="s">
        <v>21</v>
      </c>
      <c r="D50" s="46" t="s">
        <v>22</v>
      </c>
      <c r="E50" s="46" t="s">
        <v>23</v>
      </c>
      <c r="F50" s="14"/>
      <c r="G50" s="15"/>
      <c r="H50" s="14"/>
      <c r="I50" s="14"/>
      <c r="J50" s="25"/>
      <c r="K50" s="14">
        <v>53108</v>
      </c>
      <c r="L50" s="14">
        <v>53109</v>
      </c>
      <c r="M50" s="14">
        <v>53110</v>
      </c>
      <c r="N50" s="14"/>
      <c r="O50" s="14">
        <v>53112</v>
      </c>
      <c r="P50" s="14"/>
      <c r="Q50" s="14"/>
      <c r="R50" s="14"/>
      <c r="S50" s="14"/>
      <c r="T50" s="41"/>
      <c r="U50" s="60">
        <v>3</v>
      </c>
    </row>
    <row r="51" spans="1:21" ht="14.25">
      <c r="A51" s="10" t="s">
        <v>5</v>
      </c>
      <c r="B51" s="44">
        <v>140</v>
      </c>
      <c r="C51" s="45">
        <v>87</v>
      </c>
      <c r="D51" s="47">
        <v>192</v>
      </c>
      <c r="E51" s="46">
        <v>90</v>
      </c>
      <c r="F51" s="14"/>
      <c r="G51" s="14"/>
      <c r="H51" s="14"/>
      <c r="I51" s="14"/>
      <c r="J51" s="52"/>
      <c r="K51" s="14">
        <v>30</v>
      </c>
      <c r="L51" s="14">
        <v>325</v>
      </c>
      <c r="M51" s="14"/>
      <c r="N51" s="14"/>
      <c r="O51" s="14"/>
      <c r="P51" s="14"/>
      <c r="Q51" s="14"/>
      <c r="R51" s="14"/>
      <c r="S51" s="14"/>
      <c r="T51" s="14"/>
      <c r="U51" s="60"/>
    </row>
    <row r="52" spans="1:21" ht="14.25">
      <c r="A52" s="16" t="s">
        <v>7</v>
      </c>
      <c r="B52" s="48">
        <v>30</v>
      </c>
      <c r="C52" s="48">
        <v>30</v>
      </c>
      <c r="D52" s="48">
        <v>63</v>
      </c>
      <c r="E52" s="48">
        <v>30</v>
      </c>
      <c r="F52" s="18"/>
      <c r="G52" s="18"/>
      <c r="H52" s="18"/>
      <c r="I52" s="18"/>
      <c r="J52" s="53"/>
      <c r="K52" s="17">
        <v>30</v>
      </c>
      <c r="L52" s="18">
        <v>0</v>
      </c>
      <c r="M52" s="42" t="s">
        <v>24</v>
      </c>
      <c r="N52" s="18"/>
      <c r="O52" s="42" t="s">
        <v>24</v>
      </c>
      <c r="P52" s="18"/>
      <c r="Q52" s="18"/>
      <c r="R52" s="18"/>
      <c r="S52" s="18"/>
      <c r="T52" s="57"/>
      <c r="U52" s="74">
        <v>455</v>
      </c>
    </row>
    <row r="53" spans="1:21" ht="8.25" customHeight="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6"/>
    </row>
    <row r="54" spans="1:21" ht="14.25">
      <c r="A54" s="10" t="s">
        <v>8</v>
      </c>
      <c r="B54" s="13">
        <v>53201</v>
      </c>
      <c r="C54" s="47" t="s">
        <v>25</v>
      </c>
      <c r="D54" s="13">
        <v>53203</v>
      </c>
      <c r="E54" s="47" t="s">
        <v>26</v>
      </c>
      <c r="F54" s="14"/>
      <c r="G54" s="13">
        <v>53206</v>
      </c>
      <c r="H54" s="13">
        <v>53207</v>
      </c>
      <c r="I54" s="14"/>
      <c r="J54" s="52"/>
      <c r="L54" s="46" t="s">
        <v>27</v>
      </c>
      <c r="M54" s="14">
        <v>53210</v>
      </c>
      <c r="N54" s="14">
        <v>53211</v>
      </c>
      <c r="O54" s="14">
        <v>53212</v>
      </c>
      <c r="P54" s="14"/>
      <c r="Q54" s="14"/>
      <c r="R54" s="23"/>
      <c r="S54" s="23"/>
      <c r="T54" s="23"/>
      <c r="U54" s="61">
        <v>7</v>
      </c>
    </row>
    <row r="55" spans="1:21" ht="14.25">
      <c r="A55" s="10" t="s">
        <v>5</v>
      </c>
      <c r="B55" s="19">
        <v>140</v>
      </c>
      <c r="C55" s="49">
        <v>104</v>
      </c>
      <c r="D55" s="19">
        <v>129</v>
      </c>
      <c r="E55" s="49">
        <v>87</v>
      </c>
      <c r="F55" s="14"/>
      <c r="G55" s="14"/>
      <c r="H55" s="14">
        <v>115</v>
      </c>
      <c r="I55" s="14"/>
      <c r="J55" s="52"/>
      <c r="K55" s="23"/>
      <c r="L55" s="49">
        <v>327</v>
      </c>
      <c r="M55" s="14"/>
      <c r="N55" s="23">
        <v>345</v>
      </c>
      <c r="O55" s="23"/>
      <c r="P55" s="14"/>
      <c r="Q55" s="14"/>
      <c r="R55" s="23"/>
      <c r="S55" s="23"/>
      <c r="T55" s="23"/>
      <c r="U55" s="60"/>
    </row>
    <row r="56" spans="1:21" ht="14.25">
      <c r="A56" s="16" t="s">
        <v>7</v>
      </c>
      <c r="B56" s="17">
        <v>75</v>
      </c>
      <c r="C56" s="50">
        <v>66</v>
      </c>
      <c r="D56" s="17">
        <v>30</v>
      </c>
      <c r="E56" s="50">
        <v>52</v>
      </c>
      <c r="F56" s="18"/>
      <c r="G56" s="42"/>
      <c r="H56" s="17">
        <v>73</v>
      </c>
      <c r="I56" s="18"/>
      <c r="J56" s="53"/>
      <c r="K56" s="18"/>
      <c r="L56" s="50">
        <v>63</v>
      </c>
      <c r="M56" s="14"/>
      <c r="N56" s="18">
        <v>195</v>
      </c>
      <c r="O56" s="18"/>
      <c r="P56" s="18"/>
      <c r="Q56" s="18"/>
      <c r="R56" s="16"/>
      <c r="S56" s="16"/>
      <c r="T56" s="16"/>
      <c r="U56" s="75">
        <f>SUM(B56:N56)</f>
        <v>554</v>
      </c>
    </row>
    <row r="57" spans="1:21" ht="8.25" customHeight="1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6"/>
    </row>
    <row r="58" spans="1:21" ht="14.25">
      <c r="A58" s="10" t="s">
        <v>9</v>
      </c>
      <c r="B58" s="13">
        <v>53301</v>
      </c>
      <c r="C58" s="13">
        <v>53302</v>
      </c>
      <c r="D58" s="13">
        <v>53303</v>
      </c>
      <c r="E58" s="13">
        <v>53304</v>
      </c>
      <c r="F58" s="14"/>
      <c r="G58" s="13">
        <v>53306</v>
      </c>
      <c r="H58" s="13">
        <v>53307</v>
      </c>
      <c r="I58" s="21"/>
      <c r="J58" s="54"/>
      <c r="K58" s="14">
        <v>53308</v>
      </c>
      <c r="L58" s="14">
        <v>53309</v>
      </c>
      <c r="M58" s="14">
        <v>53310</v>
      </c>
      <c r="N58" s="41">
        <v>53311</v>
      </c>
      <c r="O58" s="14">
        <v>53312</v>
      </c>
      <c r="R58" s="14"/>
      <c r="S58" s="15"/>
      <c r="T58" s="14"/>
      <c r="U58" s="61">
        <v>6</v>
      </c>
    </row>
    <row r="59" spans="1:21" ht="14.25">
      <c r="A59" s="10" t="s">
        <v>5</v>
      </c>
      <c r="B59" s="19">
        <v>192</v>
      </c>
      <c r="C59" s="23">
        <v>115</v>
      </c>
      <c r="D59" s="19">
        <v>140</v>
      </c>
      <c r="E59" s="23">
        <v>115</v>
      </c>
      <c r="F59" s="14"/>
      <c r="G59" s="23"/>
      <c r="H59" s="10"/>
      <c r="I59" s="21"/>
      <c r="J59" s="54"/>
      <c r="K59" s="14"/>
      <c r="L59" s="23">
        <v>345</v>
      </c>
      <c r="M59" s="23"/>
      <c r="N59" s="23">
        <v>345</v>
      </c>
      <c r="O59" s="23"/>
      <c r="R59" s="14"/>
      <c r="S59" s="14"/>
      <c r="T59" s="14"/>
      <c r="U59" s="60"/>
    </row>
    <row r="60" spans="1:21" ht="14.25">
      <c r="A60" s="16" t="s">
        <v>7</v>
      </c>
      <c r="B60" s="17">
        <v>108</v>
      </c>
      <c r="C60" s="18">
        <v>73</v>
      </c>
      <c r="D60" s="17">
        <v>75</v>
      </c>
      <c r="E60" s="18">
        <v>73</v>
      </c>
      <c r="F60" s="18"/>
      <c r="G60" s="18"/>
      <c r="H60" s="42"/>
      <c r="I60" s="22"/>
      <c r="J60" s="55"/>
      <c r="K60" s="18"/>
      <c r="L60" s="18">
        <v>195</v>
      </c>
      <c r="M60" s="18"/>
      <c r="N60" s="18">
        <v>195</v>
      </c>
      <c r="O60" s="18"/>
      <c r="R60" s="18"/>
      <c r="S60" s="18"/>
      <c r="T60" s="18"/>
      <c r="U60" s="76">
        <f>SUM(B60:O60)</f>
        <v>719</v>
      </c>
    </row>
    <row r="61" spans="1:21" ht="8.25" customHeight="1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6"/>
    </row>
    <row r="62" spans="1:21" ht="14.25">
      <c r="A62" s="10" t="s">
        <v>10</v>
      </c>
      <c r="B62" s="13">
        <v>53401</v>
      </c>
      <c r="C62" s="13">
        <v>53402</v>
      </c>
      <c r="D62" s="13">
        <v>53403</v>
      </c>
      <c r="E62" s="13">
        <v>53404</v>
      </c>
      <c r="F62" s="14">
        <v>53405</v>
      </c>
      <c r="G62" s="14">
        <v>53406</v>
      </c>
      <c r="H62" s="14">
        <v>53407</v>
      </c>
      <c r="I62" s="21"/>
      <c r="J62" s="54"/>
      <c r="K62" s="14">
        <v>53408</v>
      </c>
      <c r="L62" s="41"/>
      <c r="M62" s="14">
        <v>53410</v>
      </c>
      <c r="N62" s="14"/>
      <c r="O62" s="14">
        <v>53412</v>
      </c>
      <c r="P62" s="14"/>
      <c r="Q62" s="14"/>
      <c r="R62" s="14"/>
      <c r="S62" s="15"/>
      <c r="T62" s="14"/>
      <c r="U62" s="61">
        <v>7</v>
      </c>
    </row>
    <row r="63" spans="1:21" ht="14.25">
      <c r="A63" s="10" t="s">
        <v>5</v>
      </c>
      <c r="B63" s="19">
        <v>192</v>
      </c>
      <c r="C63" s="23">
        <v>115</v>
      </c>
      <c r="D63" s="19">
        <v>192</v>
      </c>
      <c r="E63" s="23">
        <v>115</v>
      </c>
      <c r="F63" s="14">
        <v>40</v>
      </c>
      <c r="G63" s="23"/>
      <c r="H63" s="23"/>
      <c r="I63" s="21"/>
      <c r="J63" s="54"/>
      <c r="K63" s="23" t="s">
        <v>28</v>
      </c>
      <c r="L63" s="14"/>
      <c r="M63" s="23">
        <v>115</v>
      </c>
      <c r="N63" s="23"/>
      <c r="O63" s="23">
        <v>115</v>
      </c>
      <c r="P63" s="14"/>
      <c r="Q63" s="14"/>
      <c r="R63" s="14"/>
      <c r="S63" s="14"/>
      <c r="T63" s="14"/>
      <c r="U63" s="60"/>
    </row>
    <row r="64" spans="1:21" ht="14.25">
      <c r="A64" s="16" t="s">
        <v>7</v>
      </c>
      <c r="B64" s="17">
        <v>108</v>
      </c>
      <c r="C64" s="18">
        <v>73</v>
      </c>
      <c r="D64" s="17">
        <v>108</v>
      </c>
      <c r="E64" s="18">
        <v>73</v>
      </c>
      <c r="F64" s="17">
        <v>30</v>
      </c>
      <c r="G64" s="18"/>
      <c r="H64" s="18"/>
      <c r="I64" s="22"/>
      <c r="J64" s="55"/>
      <c r="K64" s="18">
        <v>30</v>
      </c>
      <c r="L64" s="18"/>
      <c r="M64" s="18">
        <v>73</v>
      </c>
      <c r="N64" s="18"/>
      <c r="O64" s="18">
        <v>73</v>
      </c>
      <c r="P64" s="18"/>
      <c r="Q64" s="18"/>
      <c r="R64" s="18"/>
      <c r="S64" s="18"/>
      <c r="T64" s="18"/>
      <c r="U64" s="62">
        <f>SUM(B64:O64)</f>
        <v>568</v>
      </c>
    </row>
    <row r="65" spans="1:21" ht="6.75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6"/>
    </row>
    <row r="66" spans="1:21" ht="14.25">
      <c r="A66" s="10" t="s">
        <v>11</v>
      </c>
      <c r="B66" s="13">
        <v>53501</v>
      </c>
      <c r="C66" s="13">
        <v>53502</v>
      </c>
      <c r="D66" s="13">
        <v>53503</v>
      </c>
      <c r="E66" s="13">
        <v>53504</v>
      </c>
      <c r="F66" s="13">
        <v>53505</v>
      </c>
      <c r="G66" s="13">
        <v>53506</v>
      </c>
      <c r="H66" s="13">
        <v>53507</v>
      </c>
      <c r="I66" s="21"/>
      <c r="J66" s="54"/>
      <c r="K66" s="46" t="s">
        <v>29</v>
      </c>
      <c r="L66" s="14"/>
      <c r="M66" s="14">
        <v>53510</v>
      </c>
      <c r="N66" s="14"/>
      <c r="O66" s="14">
        <v>53512</v>
      </c>
      <c r="P66" s="14"/>
      <c r="Q66" s="14"/>
      <c r="R66" s="14"/>
      <c r="S66" s="14"/>
      <c r="T66" s="14"/>
      <c r="U66" s="61">
        <v>7</v>
      </c>
    </row>
    <row r="67" spans="1:21" ht="14.25">
      <c r="A67" s="23" t="s">
        <v>5</v>
      </c>
      <c r="B67" s="19">
        <v>192</v>
      </c>
      <c r="C67" s="23">
        <v>115</v>
      </c>
      <c r="D67" s="19">
        <v>192</v>
      </c>
      <c r="E67" s="23">
        <v>115</v>
      </c>
      <c r="F67" s="14"/>
      <c r="G67" s="23"/>
      <c r="H67" s="23">
        <v>115</v>
      </c>
      <c r="I67" s="81"/>
      <c r="J67" s="56"/>
      <c r="K67" s="46">
        <v>45</v>
      </c>
      <c r="L67" s="14"/>
      <c r="M67" s="23">
        <v>115</v>
      </c>
      <c r="N67" s="23"/>
      <c r="O67" s="23">
        <v>115</v>
      </c>
      <c r="P67" s="25"/>
      <c r="Q67" s="25"/>
      <c r="R67" s="25"/>
      <c r="S67" s="25"/>
      <c r="T67" s="25"/>
      <c r="U67" s="64"/>
    </row>
    <row r="68" spans="1:21" ht="14.25">
      <c r="A68" s="16" t="s">
        <v>7</v>
      </c>
      <c r="B68" s="17">
        <v>108</v>
      </c>
      <c r="C68" s="18">
        <v>73</v>
      </c>
      <c r="D68" s="17">
        <v>108</v>
      </c>
      <c r="E68" s="18">
        <v>73</v>
      </c>
      <c r="F68" s="77"/>
      <c r="G68" s="18"/>
      <c r="H68" s="18">
        <v>73</v>
      </c>
      <c r="I68" s="22"/>
      <c r="J68" s="57"/>
      <c r="K68" s="50">
        <v>30</v>
      </c>
      <c r="L68" s="42"/>
      <c r="M68" s="18">
        <v>73</v>
      </c>
      <c r="N68" s="18"/>
      <c r="O68" s="18">
        <v>73</v>
      </c>
      <c r="P68" s="18"/>
      <c r="Q68" s="18"/>
      <c r="R68" s="18"/>
      <c r="S68" s="18"/>
      <c r="T68" s="18"/>
      <c r="U68" s="62">
        <v>609</v>
      </c>
    </row>
    <row r="69" spans="1:21" ht="15.75">
      <c r="A69" s="11" t="s">
        <v>30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65"/>
    </row>
    <row r="70" spans="1:21" ht="15.75">
      <c r="A70" s="78" t="s">
        <v>31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82"/>
    </row>
    <row r="71" ht="9.75" customHeight="1"/>
    <row r="72" spans="1:16" ht="21">
      <c r="A72" s="5"/>
      <c r="B72" s="6" t="s">
        <v>32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5" ht="9" customHeight="1">
      <c r="A73" s="5"/>
      <c r="B73" s="8"/>
      <c r="H73" s="9"/>
      <c r="I73" s="9"/>
      <c r="J73" s="9"/>
      <c r="K73" s="9"/>
      <c r="L73" s="9"/>
      <c r="M73" s="9"/>
      <c r="N73" s="9"/>
      <c r="O73" s="9"/>
    </row>
    <row r="74" spans="1:21" ht="15.75">
      <c r="A74" s="10" t="s">
        <v>1</v>
      </c>
      <c r="B74" s="11" t="s">
        <v>2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3"/>
      <c r="U74" s="60" t="s">
        <v>3</v>
      </c>
    </row>
    <row r="75" spans="1:21" ht="14.25">
      <c r="A75" s="10" t="s">
        <v>4</v>
      </c>
      <c r="B75" s="13"/>
      <c r="C75" s="14">
        <v>9105</v>
      </c>
      <c r="D75" s="14">
        <v>9107</v>
      </c>
      <c r="E75" s="14">
        <v>9109</v>
      </c>
      <c r="F75" s="14"/>
      <c r="G75" s="15"/>
      <c r="H75" s="14"/>
      <c r="I75" s="14"/>
      <c r="J75" s="25"/>
      <c r="K75" s="14"/>
      <c r="L75" s="14"/>
      <c r="M75" s="14"/>
      <c r="N75" s="14"/>
      <c r="O75" s="14"/>
      <c r="P75" s="14"/>
      <c r="Q75" s="14"/>
      <c r="R75" s="14"/>
      <c r="S75" s="14"/>
      <c r="T75" s="41"/>
      <c r="U75" s="60">
        <v>3</v>
      </c>
    </row>
    <row r="76" spans="1:21" ht="14.25">
      <c r="A76" s="10" t="s">
        <v>5</v>
      </c>
      <c r="B76" s="13"/>
      <c r="C76" s="14"/>
      <c r="D76" s="13"/>
      <c r="E76" s="14"/>
      <c r="F76" s="14"/>
      <c r="G76" s="14"/>
      <c r="H76" s="14"/>
      <c r="I76" s="14"/>
      <c r="J76" s="52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74">
        <v>120</v>
      </c>
    </row>
    <row r="77" spans="1:21" ht="14.25">
      <c r="A77" s="16" t="s">
        <v>7</v>
      </c>
      <c r="B77" s="17"/>
      <c r="C77" s="18"/>
      <c r="D77" s="17"/>
      <c r="E77" s="18"/>
      <c r="F77" s="18"/>
      <c r="G77" s="18"/>
      <c r="H77" s="18"/>
      <c r="I77" s="18"/>
      <c r="J77" s="53"/>
      <c r="K77" s="18"/>
      <c r="L77" s="18"/>
      <c r="M77" s="18"/>
      <c r="N77" s="18"/>
      <c r="O77" s="18"/>
      <c r="P77" s="18"/>
      <c r="Q77" s="18"/>
      <c r="R77" s="18"/>
      <c r="S77" s="18"/>
      <c r="T77" s="57"/>
      <c r="U77" s="74"/>
    </row>
    <row r="78" spans="1:21" ht="14.25">
      <c r="A78" s="10" t="s">
        <v>8</v>
      </c>
      <c r="B78" s="13"/>
      <c r="C78" s="13">
        <v>9205</v>
      </c>
      <c r="D78" s="13">
        <v>9207</v>
      </c>
      <c r="E78" s="13">
        <v>9209</v>
      </c>
      <c r="F78" s="14"/>
      <c r="G78" s="13"/>
      <c r="H78" s="13"/>
      <c r="I78" s="14"/>
      <c r="J78" s="52"/>
      <c r="K78" s="14"/>
      <c r="L78" s="14"/>
      <c r="M78" s="14"/>
      <c r="N78" s="14"/>
      <c r="O78" s="14"/>
      <c r="P78" s="14"/>
      <c r="Q78" s="14"/>
      <c r="R78" s="23"/>
      <c r="S78" s="23"/>
      <c r="T78" s="23"/>
      <c r="U78" s="61">
        <v>3</v>
      </c>
    </row>
    <row r="79" spans="1:21" ht="14.25">
      <c r="A79" s="10" t="s">
        <v>5</v>
      </c>
      <c r="B79" s="19"/>
      <c r="C79" s="10">
        <v>48</v>
      </c>
      <c r="D79" s="80">
        <v>40</v>
      </c>
      <c r="E79" s="10">
        <v>40</v>
      </c>
      <c r="F79" s="14"/>
      <c r="G79" s="14"/>
      <c r="H79" s="14"/>
      <c r="I79" s="14"/>
      <c r="J79" s="52"/>
      <c r="K79" s="23"/>
      <c r="L79" s="23"/>
      <c r="M79" s="23"/>
      <c r="N79" s="23"/>
      <c r="O79" s="14"/>
      <c r="P79" s="14"/>
      <c r="Q79" s="14"/>
      <c r="R79" s="23"/>
      <c r="S79" s="23"/>
      <c r="T79" s="23"/>
      <c r="U79" s="74">
        <v>128</v>
      </c>
    </row>
    <row r="80" spans="1:21" ht="14.25">
      <c r="A80" s="16" t="s">
        <v>7</v>
      </c>
      <c r="B80" s="17"/>
      <c r="C80" s="18"/>
      <c r="D80" s="17"/>
      <c r="E80" s="18"/>
      <c r="F80" s="18"/>
      <c r="G80" s="42"/>
      <c r="H80" s="42"/>
      <c r="I80" s="18"/>
      <c r="J80" s="53"/>
      <c r="K80" s="18"/>
      <c r="L80" s="18"/>
      <c r="M80" s="18"/>
      <c r="N80" s="18"/>
      <c r="O80" s="18"/>
      <c r="P80" s="18"/>
      <c r="Q80" s="18"/>
      <c r="R80" s="16"/>
      <c r="S80" s="16"/>
      <c r="T80" s="16"/>
      <c r="U80" s="75"/>
    </row>
    <row r="81" spans="1:21" ht="14.25">
      <c r="A81" s="10" t="s">
        <v>9</v>
      </c>
      <c r="B81" s="13">
        <v>9303</v>
      </c>
      <c r="C81" s="13">
        <v>9305</v>
      </c>
      <c r="D81" s="13">
        <v>9307</v>
      </c>
      <c r="E81" s="13"/>
      <c r="F81" s="14"/>
      <c r="G81" s="13"/>
      <c r="H81" s="13"/>
      <c r="I81" s="21"/>
      <c r="J81" s="54"/>
      <c r="K81" s="14"/>
      <c r="L81" s="41"/>
      <c r="M81" s="14"/>
      <c r="N81" s="14"/>
      <c r="O81" s="14"/>
      <c r="P81" s="14"/>
      <c r="Q81" s="14"/>
      <c r="R81" s="14"/>
      <c r="S81" s="15"/>
      <c r="T81" s="14"/>
      <c r="U81" s="61">
        <v>3</v>
      </c>
    </row>
    <row r="82" spans="1:21" ht="14.25">
      <c r="A82" s="10" t="s">
        <v>5</v>
      </c>
      <c r="B82" s="80">
        <v>48</v>
      </c>
      <c r="C82" s="10">
        <v>47</v>
      </c>
      <c r="D82" s="80">
        <v>47</v>
      </c>
      <c r="E82" s="23"/>
      <c r="F82" s="14"/>
      <c r="G82" s="23"/>
      <c r="H82" s="10"/>
      <c r="I82" s="21"/>
      <c r="J82" s="54"/>
      <c r="K82" s="23"/>
      <c r="L82" s="23"/>
      <c r="M82" s="23"/>
      <c r="N82" s="23"/>
      <c r="O82" s="14"/>
      <c r="P82" s="14"/>
      <c r="Q82" s="14"/>
      <c r="R82" s="14"/>
      <c r="S82" s="14"/>
      <c r="T82" s="14"/>
      <c r="U82" s="74">
        <v>142</v>
      </c>
    </row>
    <row r="83" spans="1:21" ht="14.25">
      <c r="A83" s="16" t="s">
        <v>7</v>
      </c>
      <c r="B83" s="17"/>
      <c r="C83" s="18"/>
      <c r="D83" s="17"/>
      <c r="E83" s="18"/>
      <c r="F83" s="18"/>
      <c r="G83" s="18"/>
      <c r="H83" s="42"/>
      <c r="I83" s="22"/>
      <c r="J83" s="55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62"/>
    </row>
    <row r="84" spans="1:21" ht="14.25">
      <c r="A84" s="10" t="s">
        <v>10</v>
      </c>
      <c r="B84" s="13">
        <v>9403</v>
      </c>
      <c r="C84" s="13">
        <v>9405</v>
      </c>
      <c r="D84" s="13">
        <v>9407</v>
      </c>
      <c r="E84" s="13"/>
      <c r="F84" s="14"/>
      <c r="G84" s="14"/>
      <c r="H84" s="14"/>
      <c r="I84" s="21"/>
      <c r="J84" s="54"/>
      <c r="K84" s="14">
        <v>9402</v>
      </c>
      <c r="L84" s="41">
        <v>9408</v>
      </c>
      <c r="M84" s="14">
        <v>9410</v>
      </c>
      <c r="N84" s="14">
        <v>9412</v>
      </c>
      <c r="O84" s="14"/>
      <c r="P84" s="14"/>
      <c r="Q84" s="14"/>
      <c r="R84" s="14"/>
      <c r="S84" s="15"/>
      <c r="T84" s="14"/>
      <c r="U84" s="61">
        <v>7</v>
      </c>
    </row>
    <row r="85" spans="1:21" ht="14.25">
      <c r="A85" s="10" t="s">
        <v>5</v>
      </c>
      <c r="B85" s="80">
        <v>40</v>
      </c>
      <c r="C85" s="10">
        <v>40</v>
      </c>
      <c r="D85" s="80">
        <v>40</v>
      </c>
      <c r="E85" s="23"/>
      <c r="F85" s="14"/>
      <c r="G85" s="10"/>
      <c r="H85" s="23"/>
      <c r="I85" s="21"/>
      <c r="J85" s="54"/>
      <c r="K85" s="14">
        <v>48</v>
      </c>
      <c r="L85" s="14">
        <v>48</v>
      </c>
      <c r="M85" s="14">
        <v>48</v>
      </c>
      <c r="N85" s="14"/>
      <c r="O85" s="14"/>
      <c r="P85" s="14"/>
      <c r="Q85" s="14"/>
      <c r="R85" s="14"/>
      <c r="S85" s="14"/>
      <c r="T85" s="14"/>
      <c r="U85" s="74">
        <v>312</v>
      </c>
    </row>
    <row r="86" spans="1:21" ht="14.25">
      <c r="A86" s="16" t="s">
        <v>7</v>
      </c>
      <c r="B86" s="17"/>
      <c r="C86" s="18"/>
      <c r="D86" s="17"/>
      <c r="E86" s="18"/>
      <c r="F86" s="77"/>
      <c r="G86" s="18"/>
      <c r="H86" s="18"/>
      <c r="I86" s="22"/>
      <c r="J86" s="55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62"/>
    </row>
    <row r="87" spans="1:21" ht="15.75">
      <c r="A87" s="11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83">
        <v>702</v>
      </c>
    </row>
    <row r="88" ht="14.25">
      <c r="T88" s="4" t="s">
        <v>33</v>
      </c>
    </row>
  </sheetData>
  <sheetProtection/>
  <mergeCells count="12">
    <mergeCell ref="A37:U37"/>
    <mergeCell ref="A41:U41"/>
    <mergeCell ref="A53:U53"/>
    <mergeCell ref="A57:U57"/>
    <mergeCell ref="A61:U61"/>
    <mergeCell ref="A65:U65"/>
    <mergeCell ref="A7:U7"/>
    <mergeCell ref="A11:U11"/>
    <mergeCell ref="A15:U15"/>
    <mergeCell ref="A19:U19"/>
    <mergeCell ref="A29:U29"/>
    <mergeCell ref="A33:U33"/>
  </mergeCells>
  <printOptions/>
  <pageMargins left="0.7480314960629921" right="0.7480314960629921" top="0.47" bottom="0.32" header="0.36" footer="0.22"/>
  <pageSetup horizontalDpi="600" verticalDpi="600" orientation="landscape" paperSize="9" scale="95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万里学院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邱鸿江</dc:creator>
  <cp:keywords/>
  <dc:description/>
  <cp:lastModifiedBy>qhj</cp:lastModifiedBy>
  <cp:lastPrinted>2017-11-21T06:33:41Z</cp:lastPrinted>
  <dcterms:created xsi:type="dcterms:W3CDTF">2002-11-27T03:11:05Z</dcterms:created>
  <dcterms:modified xsi:type="dcterms:W3CDTF">2020-12-17T06:49:35Z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