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E:\蒋军伟\郑亚娟\3毕业生\2025年毕业生\第二轮\关于2025届毕业生荣誉学士学位资格审核的通知\"/>
    </mc:Choice>
  </mc:AlternateContent>
  <xr:revisionPtr revIDLastSave="0" documentId="13_ncr:1_{61463A22-8D0B-42A9-AB53-7660A1159E9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学士学位破格汇总表" sheetId="3" r:id="rId1"/>
    <sheet name="格式说明" sheetId="4" r:id="rId2"/>
  </sheets>
  <definedNames>
    <definedName name="_xlnm._FilterDatabase" localSheetId="1" hidden="1">格式说明!$A$1:$H$26</definedName>
    <definedName name="_xlnm._FilterDatabase" localSheetId="0" hidden="1">学士学位破格汇总表!$A$2:$R$134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4" i="3" l="1"/>
  <c r="O134" i="3"/>
  <c r="N134" i="3"/>
  <c r="M134" i="3"/>
  <c r="L134" i="3"/>
  <c r="K134" i="3"/>
  <c r="R133" i="3"/>
  <c r="O133" i="3"/>
  <c r="N133" i="3"/>
  <c r="M133" i="3"/>
  <c r="L133" i="3"/>
  <c r="K133" i="3"/>
  <c r="R132" i="3"/>
  <c r="O132" i="3"/>
  <c r="N132" i="3"/>
  <c r="M132" i="3"/>
  <c r="L132" i="3"/>
  <c r="K132" i="3"/>
  <c r="R131" i="3"/>
  <c r="O131" i="3"/>
  <c r="N131" i="3"/>
  <c r="M131" i="3"/>
  <c r="L131" i="3"/>
  <c r="K131" i="3"/>
  <c r="R130" i="3"/>
  <c r="O130" i="3"/>
  <c r="N130" i="3"/>
  <c r="M130" i="3"/>
  <c r="L130" i="3"/>
  <c r="K130" i="3"/>
  <c r="R129" i="3"/>
  <c r="O129" i="3"/>
  <c r="N129" i="3"/>
  <c r="M129" i="3"/>
  <c r="L129" i="3"/>
  <c r="K129" i="3"/>
  <c r="R128" i="3"/>
  <c r="O128" i="3"/>
  <c r="N128" i="3"/>
  <c r="M128" i="3"/>
  <c r="L128" i="3"/>
  <c r="K128" i="3"/>
  <c r="R127" i="3"/>
  <c r="O127" i="3"/>
  <c r="N127" i="3"/>
  <c r="M127" i="3"/>
  <c r="L127" i="3"/>
  <c r="K127" i="3"/>
  <c r="R126" i="3"/>
  <c r="O126" i="3"/>
  <c r="N126" i="3"/>
  <c r="M126" i="3"/>
  <c r="L126" i="3"/>
  <c r="K126" i="3"/>
  <c r="R125" i="3"/>
  <c r="O125" i="3"/>
  <c r="N125" i="3"/>
  <c r="M125" i="3"/>
  <c r="L125" i="3"/>
  <c r="K125" i="3"/>
  <c r="R124" i="3"/>
  <c r="O124" i="3"/>
  <c r="N124" i="3"/>
  <c r="M124" i="3"/>
  <c r="L124" i="3"/>
  <c r="K124" i="3"/>
  <c r="R123" i="3"/>
  <c r="O123" i="3"/>
  <c r="N123" i="3"/>
  <c r="M123" i="3"/>
  <c r="L123" i="3"/>
  <c r="K123" i="3"/>
  <c r="R122" i="3"/>
  <c r="O122" i="3"/>
  <c r="N122" i="3"/>
  <c r="M122" i="3"/>
  <c r="L122" i="3"/>
  <c r="K122" i="3"/>
  <c r="R121" i="3"/>
  <c r="O121" i="3"/>
  <c r="N121" i="3"/>
  <c r="M121" i="3"/>
  <c r="L121" i="3"/>
  <c r="K121" i="3"/>
  <c r="R120" i="3"/>
  <c r="O120" i="3"/>
  <c r="N120" i="3"/>
  <c r="M120" i="3"/>
  <c r="L120" i="3"/>
  <c r="K120" i="3"/>
  <c r="R119" i="3"/>
  <c r="O119" i="3"/>
  <c r="N119" i="3"/>
  <c r="M119" i="3"/>
  <c r="L119" i="3"/>
  <c r="K119" i="3"/>
  <c r="R118" i="3"/>
  <c r="O118" i="3"/>
  <c r="N118" i="3"/>
  <c r="M118" i="3"/>
  <c r="L118" i="3"/>
  <c r="K118" i="3"/>
  <c r="R117" i="3"/>
  <c r="O117" i="3"/>
  <c r="N117" i="3"/>
  <c r="M117" i="3"/>
  <c r="L117" i="3"/>
  <c r="K117" i="3"/>
  <c r="R116" i="3"/>
  <c r="O116" i="3"/>
  <c r="N116" i="3"/>
  <c r="M116" i="3"/>
  <c r="L116" i="3"/>
  <c r="K116" i="3"/>
  <c r="R115" i="3"/>
  <c r="O115" i="3"/>
  <c r="N115" i="3"/>
  <c r="M115" i="3"/>
  <c r="L115" i="3"/>
  <c r="K115" i="3"/>
  <c r="R114" i="3"/>
  <c r="O114" i="3"/>
  <c r="N114" i="3"/>
  <c r="M114" i="3"/>
  <c r="L114" i="3"/>
  <c r="K114" i="3"/>
  <c r="R113" i="3"/>
  <c r="O113" i="3"/>
  <c r="N113" i="3"/>
  <c r="M113" i="3"/>
  <c r="L113" i="3"/>
  <c r="K113" i="3"/>
  <c r="R112" i="3"/>
  <c r="O112" i="3"/>
  <c r="N112" i="3"/>
  <c r="M112" i="3"/>
  <c r="L112" i="3"/>
  <c r="K112" i="3"/>
  <c r="R111" i="3"/>
  <c r="O111" i="3"/>
  <c r="N111" i="3"/>
  <c r="M111" i="3"/>
  <c r="L111" i="3"/>
  <c r="K111" i="3"/>
  <c r="R110" i="3"/>
  <c r="O110" i="3"/>
  <c r="N110" i="3"/>
  <c r="M110" i="3"/>
  <c r="L110" i="3"/>
  <c r="K110" i="3"/>
  <c r="R109" i="3"/>
  <c r="O109" i="3"/>
  <c r="N109" i="3"/>
  <c r="M109" i="3"/>
  <c r="L109" i="3"/>
  <c r="K109" i="3"/>
  <c r="R108" i="3"/>
  <c r="O108" i="3"/>
  <c r="N108" i="3"/>
  <c r="M108" i="3"/>
  <c r="L108" i="3"/>
  <c r="K108" i="3"/>
  <c r="R107" i="3"/>
  <c r="O107" i="3"/>
  <c r="N107" i="3"/>
  <c r="M107" i="3"/>
  <c r="L107" i="3"/>
  <c r="K107" i="3"/>
  <c r="R106" i="3"/>
  <c r="O106" i="3"/>
  <c r="N106" i="3"/>
  <c r="M106" i="3"/>
  <c r="L106" i="3"/>
  <c r="K106" i="3"/>
  <c r="R105" i="3"/>
  <c r="O105" i="3"/>
  <c r="N105" i="3"/>
  <c r="M105" i="3"/>
  <c r="L105" i="3"/>
  <c r="K105" i="3"/>
  <c r="R104" i="3"/>
  <c r="O104" i="3"/>
  <c r="N104" i="3"/>
  <c r="M104" i="3"/>
  <c r="L104" i="3"/>
  <c r="K104" i="3"/>
  <c r="R103" i="3"/>
  <c r="O103" i="3"/>
  <c r="N103" i="3"/>
  <c r="M103" i="3"/>
  <c r="L103" i="3"/>
  <c r="K103" i="3"/>
  <c r="R102" i="3"/>
  <c r="O102" i="3"/>
  <c r="N102" i="3"/>
  <c r="M102" i="3"/>
  <c r="L102" i="3"/>
  <c r="K102" i="3"/>
  <c r="R101" i="3"/>
  <c r="O101" i="3"/>
  <c r="N101" i="3"/>
  <c r="M101" i="3"/>
  <c r="L101" i="3"/>
  <c r="K101" i="3"/>
  <c r="R100" i="3"/>
  <c r="O100" i="3"/>
  <c r="N100" i="3"/>
  <c r="M100" i="3"/>
  <c r="L100" i="3"/>
  <c r="K100" i="3"/>
  <c r="R99" i="3"/>
  <c r="O99" i="3"/>
  <c r="N99" i="3"/>
  <c r="M99" i="3"/>
  <c r="L99" i="3"/>
  <c r="K99" i="3"/>
  <c r="R98" i="3"/>
  <c r="O98" i="3"/>
  <c r="N98" i="3"/>
  <c r="M98" i="3"/>
  <c r="L98" i="3"/>
  <c r="K98" i="3"/>
  <c r="R97" i="3"/>
  <c r="O97" i="3"/>
  <c r="N97" i="3"/>
  <c r="M97" i="3"/>
  <c r="L97" i="3"/>
  <c r="K97" i="3"/>
  <c r="R96" i="3"/>
  <c r="O96" i="3"/>
  <c r="N96" i="3"/>
  <c r="M96" i="3"/>
  <c r="L96" i="3"/>
  <c r="K96" i="3"/>
  <c r="R95" i="3"/>
  <c r="O95" i="3"/>
  <c r="N95" i="3"/>
  <c r="M95" i="3"/>
  <c r="L95" i="3"/>
  <c r="K95" i="3"/>
  <c r="R94" i="3"/>
  <c r="O94" i="3"/>
  <c r="N94" i="3"/>
  <c r="M94" i="3"/>
  <c r="L94" i="3"/>
  <c r="K94" i="3"/>
  <c r="R93" i="3"/>
  <c r="O93" i="3"/>
  <c r="N93" i="3"/>
  <c r="M93" i="3"/>
  <c r="L93" i="3"/>
  <c r="K93" i="3"/>
  <c r="R92" i="3"/>
  <c r="O92" i="3"/>
  <c r="N92" i="3"/>
  <c r="M92" i="3"/>
  <c r="L92" i="3"/>
  <c r="K92" i="3"/>
  <c r="R91" i="3"/>
  <c r="O91" i="3"/>
  <c r="N91" i="3"/>
  <c r="M91" i="3"/>
  <c r="L91" i="3"/>
  <c r="K91" i="3"/>
  <c r="R90" i="3"/>
  <c r="O90" i="3"/>
  <c r="N90" i="3"/>
  <c r="M90" i="3"/>
  <c r="L90" i="3"/>
  <c r="K90" i="3"/>
  <c r="R89" i="3"/>
  <c r="O89" i="3"/>
  <c r="N89" i="3"/>
  <c r="M89" i="3"/>
  <c r="L89" i="3"/>
  <c r="K89" i="3"/>
  <c r="R88" i="3"/>
  <c r="O88" i="3"/>
  <c r="N88" i="3"/>
  <c r="M88" i="3"/>
  <c r="L88" i="3"/>
  <c r="K88" i="3"/>
  <c r="R87" i="3"/>
  <c r="O87" i="3"/>
  <c r="N87" i="3"/>
  <c r="M87" i="3"/>
  <c r="L87" i="3"/>
  <c r="K87" i="3"/>
  <c r="R86" i="3"/>
  <c r="O86" i="3"/>
  <c r="N86" i="3"/>
  <c r="M86" i="3"/>
  <c r="L86" i="3"/>
  <c r="K86" i="3"/>
  <c r="R85" i="3"/>
  <c r="O85" i="3"/>
  <c r="N85" i="3"/>
  <c r="M85" i="3"/>
  <c r="L85" i="3"/>
  <c r="K85" i="3"/>
  <c r="R84" i="3"/>
  <c r="O84" i="3"/>
  <c r="N84" i="3"/>
  <c r="M84" i="3"/>
  <c r="L84" i="3"/>
  <c r="K84" i="3"/>
  <c r="R83" i="3"/>
  <c r="O83" i="3"/>
  <c r="N83" i="3"/>
  <c r="M83" i="3"/>
  <c r="L83" i="3"/>
  <c r="K83" i="3"/>
  <c r="R82" i="3"/>
  <c r="O82" i="3"/>
  <c r="N82" i="3"/>
  <c r="M82" i="3"/>
  <c r="L82" i="3"/>
  <c r="K82" i="3"/>
  <c r="R81" i="3"/>
  <c r="O81" i="3"/>
  <c r="N81" i="3"/>
  <c r="M81" i="3"/>
  <c r="L81" i="3"/>
  <c r="K81" i="3"/>
  <c r="R80" i="3"/>
  <c r="O80" i="3"/>
  <c r="N80" i="3"/>
  <c r="M80" i="3"/>
  <c r="L80" i="3"/>
  <c r="K80" i="3"/>
  <c r="R79" i="3"/>
  <c r="O79" i="3"/>
  <c r="N79" i="3"/>
  <c r="M79" i="3"/>
  <c r="L79" i="3"/>
  <c r="K79" i="3"/>
  <c r="R78" i="3"/>
  <c r="O78" i="3"/>
  <c r="N78" i="3"/>
  <c r="M78" i="3"/>
  <c r="L78" i="3"/>
  <c r="K78" i="3"/>
  <c r="R77" i="3"/>
  <c r="O77" i="3"/>
  <c r="N77" i="3"/>
  <c r="M77" i="3"/>
  <c r="L77" i="3"/>
  <c r="K77" i="3"/>
  <c r="R76" i="3"/>
  <c r="O76" i="3"/>
  <c r="N76" i="3"/>
  <c r="M76" i="3"/>
  <c r="L76" i="3"/>
  <c r="K76" i="3"/>
  <c r="R75" i="3"/>
  <c r="O75" i="3"/>
  <c r="N75" i="3"/>
  <c r="M75" i="3"/>
  <c r="L75" i="3"/>
  <c r="K75" i="3"/>
  <c r="R74" i="3"/>
  <c r="O74" i="3"/>
  <c r="N74" i="3"/>
  <c r="M74" i="3"/>
  <c r="L74" i="3"/>
  <c r="K74" i="3"/>
  <c r="R73" i="3"/>
  <c r="O73" i="3"/>
  <c r="N73" i="3"/>
  <c r="M73" i="3"/>
  <c r="L73" i="3"/>
  <c r="K73" i="3"/>
  <c r="R72" i="3"/>
  <c r="O72" i="3"/>
  <c r="N72" i="3"/>
  <c r="M72" i="3"/>
  <c r="L72" i="3"/>
  <c r="K72" i="3"/>
  <c r="R71" i="3"/>
  <c r="O71" i="3"/>
  <c r="N71" i="3"/>
  <c r="M71" i="3"/>
  <c r="L71" i="3"/>
  <c r="K71" i="3"/>
  <c r="R70" i="3"/>
  <c r="O70" i="3"/>
  <c r="N70" i="3"/>
  <c r="M70" i="3"/>
  <c r="L70" i="3"/>
  <c r="K70" i="3"/>
  <c r="R69" i="3"/>
  <c r="O69" i="3"/>
  <c r="N69" i="3"/>
  <c r="M69" i="3"/>
  <c r="L69" i="3"/>
  <c r="K69" i="3"/>
  <c r="R68" i="3"/>
  <c r="O68" i="3"/>
  <c r="N68" i="3"/>
  <c r="M68" i="3"/>
  <c r="L68" i="3"/>
  <c r="K68" i="3"/>
  <c r="R67" i="3"/>
  <c r="O67" i="3"/>
  <c r="N67" i="3"/>
  <c r="M67" i="3"/>
  <c r="L67" i="3"/>
  <c r="K67" i="3"/>
  <c r="R66" i="3"/>
  <c r="O66" i="3"/>
  <c r="N66" i="3"/>
  <c r="M66" i="3"/>
  <c r="L66" i="3"/>
  <c r="K66" i="3"/>
  <c r="R65" i="3"/>
  <c r="O65" i="3"/>
  <c r="N65" i="3"/>
  <c r="M65" i="3"/>
  <c r="L65" i="3"/>
  <c r="K65" i="3"/>
  <c r="R64" i="3"/>
  <c r="O64" i="3"/>
  <c r="N64" i="3"/>
  <c r="M64" i="3"/>
  <c r="L64" i="3"/>
  <c r="K64" i="3"/>
  <c r="R63" i="3"/>
  <c r="O63" i="3"/>
  <c r="N63" i="3"/>
  <c r="M63" i="3"/>
  <c r="L63" i="3"/>
  <c r="K63" i="3"/>
  <c r="R62" i="3"/>
  <c r="O62" i="3"/>
  <c r="N62" i="3"/>
  <c r="M62" i="3"/>
  <c r="L62" i="3"/>
  <c r="K62" i="3"/>
  <c r="R61" i="3"/>
  <c r="O61" i="3"/>
  <c r="N61" i="3"/>
  <c r="M61" i="3"/>
  <c r="L61" i="3"/>
  <c r="K61" i="3"/>
  <c r="R60" i="3"/>
  <c r="O60" i="3"/>
  <c r="N60" i="3"/>
  <c r="M60" i="3"/>
  <c r="L60" i="3"/>
  <c r="K60" i="3"/>
  <c r="R59" i="3"/>
  <c r="O59" i="3"/>
  <c r="N59" i="3"/>
  <c r="M59" i="3"/>
  <c r="L59" i="3"/>
  <c r="K59" i="3"/>
  <c r="R58" i="3"/>
  <c r="O58" i="3"/>
  <c r="N58" i="3"/>
  <c r="M58" i="3"/>
  <c r="L58" i="3"/>
  <c r="K58" i="3"/>
  <c r="R57" i="3"/>
  <c r="O57" i="3"/>
  <c r="N57" i="3"/>
  <c r="M57" i="3"/>
  <c r="L57" i="3"/>
  <c r="K57" i="3"/>
  <c r="R56" i="3"/>
  <c r="O56" i="3"/>
  <c r="N56" i="3"/>
  <c r="M56" i="3"/>
  <c r="L56" i="3"/>
  <c r="K56" i="3"/>
  <c r="R55" i="3"/>
  <c r="O55" i="3"/>
  <c r="N55" i="3"/>
  <c r="M55" i="3"/>
  <c r="L55" i="3"/>
  <c r="K55" i="3"/>
  <c r="R54" i="3"/>
  <c r="O54" i="3"/>
  <c r="N54" i="3"/>
  <c r="M54" i="3"/>
  <c r="L54" i="3"/>
  <c r="K54" i="3"/>
  <c r="R53" i="3"/>
  <c r="O53" i="3"/>
  <c r="N53" i="3"/>
  <c r="M53" i="3"/>
  <c r="L53" i="3"/>
  <c r="K53" i="3"/>
  <c r="R52" i="3"/>
  <c r="O52" i="3"/>
  <c r="N52" i="3"/>
  <c r="M52" i="3"/>
  <c r="L52" i="3"/>
  <c r="K52" i="3"/>
  <c r="R51" i="3"/>
  <c r="O51" i="3"/>
  <c r="N51" i="3"/>
  <c r="M51" i="3"/>
  <c r="L51" i="3"/>
  <c r="K51" i="3"/>
  <c r="R50" i="3"/>
  <c r="O50" i="3"/>
  <c r="N50" i="3"/>
  <c r="M50" i="3"/>
  <c r="L50" i="3"/>
  <c r="K50" i="3"/>
  <c r="R49" i="3"/>
  <c r="O49" i="3"/>
  <c r="N49" i="3"/>
  <c r="M49" i="3"/>
  <c r="L49" i="3"/>
  <c r="K49" i="3"/>
  <c r="R48" i="3"/>
  <c r="O48" i="3"/>
  <c r="N48" i="3"/>
  <c r="M48" i="3"/>
  <c r="L48" i="3"/>
  <c r="K48" i="3"/>
  <c r="R47" i="3"/>
  <c r="O47" i="3"/>
  <c r="N47" i="3"/>
  <c r="M47" i="3"/>
  <c r="L47" i="3"/>
  <c r="K47" i="3"/>
  <c r="R46" i="3"/>
  <c r="O46" i="3"/>
  <c r="N46" i="3"/>
  <c r="M46" i="3"/>
  <c r="L46" i="3"/>
  <c r="K46" i="3"/>
  <c r="R45" i="3"/>
  <c r="O45" i="3"/>
  <c r="N45" i="3"/>
  <c r="M45" i="3"/>
  <c r="L45" i="3"/>
  <c r="K45" i="3"/>
  <c r="R44" i="3"/>
  <c r="O44" i="3"/>
  <c r="N44" i="3"/>
  <c r="M44" i="3"/>
  <c r="L44" i="3"/>
  <c r="K44" i="3"/>
  <c r="R43" i="3"/>
  <c r="O43" i="3"/>
  <c r="N43" i="3"/>
  <c r="M43" i="3"/>
  <c r="L43" i="3"/>
  <c r="K43" i="3"/>
  <c r="R42" i="3"/>
  <c r="O42" i="3"/>
  <c r="N42" i="3"/>
  <c r="M42" i="3"/>
  <c r="L42" i="3"/>
  <c r="K42" i="3"/>
  <c r="R41" i="3"/>
  <c r="O41" i="3"/>
  <c r="N41" i="3"/>
  <c r="M41" i="3"/>
  <c r="L41" i="3"/>
  <c r="K41" i="3"/>
  <c r="R40" i="3"/>
  <c r="O40" i="3"/>
  <c r="N40" i="3"/>
  <c r="M40" i="3"/>
  <c r="L40" i="3"/>
  <c r="K40" i="3"/>
  <c r="R39" i="3"/>
  <c r="O39" i="3"/>
  <c r="N39" i="3"/>
  <c r="M39" i="3"/>
  <c r="L39" i="3"/>
  <c r="K39" i="3"/>
  <c r="R38" i="3"/>
  <c r="O38" i="3"/>
  <c r="N38" i="3"/>
  <c r="M38" i="3"/>
  <c r="L38" i="3"/>
  <c r="K38" i="3"/>
  <c r="R37" i="3"/>
  <c r="O37" i="3"/>
  <c r="N37" i="3"/>
  <c r="M37" i="3"/>
  <c r="L37" i="3"/>
  <c r="K37" i="3"/>
  <c r="R36" i="3"/>
  <c r="O36" i="3"/>
  <c r="N36" i="3"/>
  <c r="M36" i="3"/>
  <c r="L36" i="3"/>
  <c r="K36" i="3"/>
  <c r="R35" i="3"/>
  <c r="O35" i="3"/>
  <c r="N35" i="3"/>
  <c r="M35" i="3"/>
  <c r="L35" i="3"/>
  <c r="K35" i="3"/>
  <c r="R34" i="3"/>
  <c r="O34" i="3"/>
  <c r="N34" i="3"/>
  <c r="M34" i="3"/>
  <c r="L34" i="3"/>
  <c r="K34" i="3"/>
  <c r="R33" i="3"/>
  <c r="O33" i="3"/>
  <c r="N33" i="3"/>
  <c r="M33" i="3"/>
  <c r="L33" i="3"/>
  <c r="K33" i="3"/>
  <c r="R32" i="3"/>
  <c r="O32" i="3"/>
  <c r="N32" i="3"/>
  <c r="M32" i="3"/>
  <c r="L32" i="3"/>
  <c r="K32" i="3"/>
  <c r="R31" i="3"/>
  <c r="O31" i="3"/>
  <c r="N31" i="3"/>
  <c r="M31" i="3"/>
  <c r="L31" i="3"/>
  <c r="K31" i="3"/>
  <c r="R30" i="3"/>
  <c r="O30" i="3"/>
  <c r="N30" i="3"/>
  <c r="M30" i="3"/>
  <c r="L30" i="3"/>
  <c r="K30" i="3"/>
  <c r="R29" i="3"/>
  <c r="O29" i="3"/>
  <c r="N29" i="3"/>
  <c r="M29" i="3"/>
  <c r="L29" i="3"/>
  <c r="K29" i="3"/>
  <c r="R28" i="3"/>
  <c r="O28" i="3"/>
  <c r="N28" i="3"/>
  <c r="M28" i="3"/>
  <c r="L28" i="3"/>
  <c r="K28" i="3"/>
  <c r="R27" i="3"/>
  <c r="O27" i="3"/>
  <c r="N27" i="3"/>
  <c r="M27" i="3"/>
  <c r="L27" i="3"/>
  <c r="K27" i="3"/>
  <c r="R26" i="3"/>
  <c r="O26" i="3"/>
  <c r="N26" i="3"/>
  <c r="M26" i="3"/>
  <c r="L26" i="3"/>
  <c r="K26" i="3"/>
  <c r="R25" i="3"/>
  <c r="O25" i="3"/>
  <c r="N25" i="3"/>
  <c r="M25" i="3"/>
  <c r="L25" i="3"/>
  <c r="K25" i="3"/>
  <c r="R24" i="3"/>
  <c r="O24" i="3"/>
  <c r="N24" i="3"/>
  <c r="M24" i="3"/>
  <c r="L24" i="3"/>
  <c r="K24" i="3"/>
  <c r="R23" i="3"/>
  <c r="O23" i="3"/>
  <c r="N23" i="3"/>
  <c r="M23" i="3"/>
  <c r="L23" i="3"/>
  <c r="K23" i="3"/>
  <c r="R22" i="3"/>
  <c r="O22" i="3"/>
  <c r="N22" i="3"/>
  <c r="M22" i="3"/>
  <c r="L22" i="3"/>
  <c r="K22" i="3"/>
  <c r="R21" i="3"/>
  <c r="O21" i="3"/>
  <c r="N21" i="3"/>
  <c r="M21" i="3"/>
  <c r="L21" i="3"/>
  <c r="K21" i="3"/>
  <c r="R20" i="3"/>
  <c r="O20" i="3"/>
  <c r="N20" i="3"/>
  <c r="M20" i="3"/>
  <c r="L20" i="3"/>
  <c r="K20" i="3"/>
  <c r="R19" i="3"/>
  <c r="O19" i="3"/>
  <c r="N19" i="3"/>
  <c r="M19" i="3"/>
  <c r="L19" i="3"/>
  <c r="K19" i="3"/>
  <c r="R18" i="3"/>
  <c r="O18" i="3"/>
  <c r="N18" i="3"/>
  <c r="M18" i="3"/>
  <c r="L18" i="3"/>
  <c r="K18" i="3"/>
  <c r="R17" i="3"/>
  <c r="O17" i="3"/>
  <c r="N17" i="3"/>
  <c r="M17" i="3"/>
  <c r="L17" i="3"/>
  <c r="K17" i="3"/>
  <c r="R16" i="3"/>
  <c r="O16" i="3"/>
  <c r="N16" i="3"/>
  <c r="M16" i="3"/>
  <c r="L16" i="3"/>
  <c r="K16" i="3"/>
  <c r="R15" i="3"/>
  <c r="O15" i="3"/>
  <c r="N15" i="3"/>
  <c r="M15" i="3"/>
  <c r="L15" i="3"/>
  <c r="K15" i="3"/>
  <c r="R14" i="3"/>
  <c r="O14" i="3"/>
  <c r="N14" i="3"/>
  <c r="M14" i="3"/>
  <c r="L14" i="3"/>
  <c r="K14" i="3"/>
  <c r="R13" i="3"/>
  <c r="O13" i="3"/>
  <c r="N13" i="3"/>
  <c r="M13" i="3"/>
  <c r="L13" i="3"/>
  <c r="K13" i="3"/>
  <c r="R12" i="3"/>
  <c r="O12" i="3"/>
  <c r="N12" i="3"/>
  <c r="M12" i="3"/>
  <c r="L12" i="3"/>
  <c r="K12" i="3"/>
  <c r="R11" i="3"/>
  <c r="O11" i="3"/>
  <c r="N11" i="3"/>
  <c r="M11" i="3"/>
  <c r="L11" i="3"/>
  <c r="K11" i="3"/>
  <c r="R10" i="3"/>
  <c r="O10" i="3"/>
  <c r="N10" i="3"/>
  <c r="M10" i="3"/>
  <c r="L10" i="3"/>
  <c r="K10" i="3"/>
  <c r="R9" i="3"/>
  <c r="O9" i="3"/>
  <c r="N9" i="3"/>
  <c r="M9" i="3"/>
  <c r="L9" i="3"/>
  <c r="K9" i="3"/>
  <c r="R8" i="3"/>
  <c r="O8" i="3"/>
  <c r="N8" i="3"/>
  <c r="M8" i="3"/>
  <c r="L8" i="3"/>
  <c r="K8" i="3"/>
  <c r="R7" i="3"/>
  <c r="O7" i="3"/>
  <c r="N7" i="3"/>
  <c r="M7" i="3"/>
  <c r="L7" i="3"/>
  <c r="K7" i="3"/>
  <c r="R6" i="3"/>
  <c r="O6" i="3"/>
  <c r="N6" i="3"/>
  <c r="M6" i="3"/>
  <c r="L6" i="3"/>
  <c r="K6" i="3"/>
  <c r="R5" i="3"/>
  <c r="O5" i="3"/>
  <c r="N5" i="3"/>
  <c r="M5" i="3"/>
  <c r="L5" i="3"/>
  <c r="K5" i="3"/>
  <c r="R4" i="3"/>
  <c r="O4" i="3"/>
  <c r="N4" i="3"/>
  <c r="M4" i="3"/>
  <c r="L4" i="3"/>
  <c r="K4" i="3"/>
  <c r="R3" i="3"/>
  <c r="O3" i="3"/>
  <c r="N3" i="3"/>
  <c r="M3" i="3"/>
  <c r="L3" i="3"/>
  <c r="K3" i="3"/>
</calcChain>
</file>

<file path=xl/sharedStrings.xml><?xml version="1.0" encoding="utf-8"?>
<sst xmlns="http://schemas.openxmlformats.org/spreadsheetml/2006/main" count="263" uniqueCount="95">
  <si>
    <t>荣誉学位汇总表</t>
  </si>
  <si>
    <t>序号</t>
  </si>
  <si>
    <t>专业</t>
  </si>
  <si>
    <r>
      <rPr>
        <sz val="12"/>
        <rFont val="宋体"/>
        <charset val="134"/>
      </rPr>
      <t>班</t>
    </r>
    <r>
      <rPr>
        <sz val="12"/>
        <rFont val="Times New Roman"/>
        <family val="1"/>
      </rPr>
      <t xml:space="preserve">    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</si>
  <si>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学</t>
    </r>
    <r>
      <rPr>
        <sz val="12"/>
        <rFont val="Times New Roman"/>
        <family val="1"/>
      </rPr>
      <t xml:space="preserve">    </t>
    </r>
    <r>
      <rPr>
        <sz val="12"/>
        <rFont val="宋体"/>
        <charset val="134"/>
      </rPr>
      <t>号</t>
    </r>
  </si>
  <si>
    <t>姓名</t>
  </si>
  <si>
    <t>申请等级</t>
  </si>
  <si>
    <t>绩点</t>
  </si>
  <si>
    <t>专业排名</t>
  </si>
  <si>
    <t>英语情况</t>
  </si>
  <si>
    <t>英语成绩</t>
  </si>
  <si>
    <t>登记内容1</t>
  </si>
  <si>
    <t>登记内容2</t>
  </si>
  <si>
    <t>登记内容3</t>
  </si>
  <si>
    <t>登记内容4</t>
  </si>
  <si>
    <t>登记内容5</t>
  </si>
  <si>
    <t>类别</t>
  </si>
  <si>
    <t>证书复印件
与原件审核人</t>
  </si>
  <si>
    <t>备注</t>
  </si>
  <si>
    <t>高端职业资格证书</t>
  </si>
  <si>
    <t>空白</t>
  </si>
  <si>
    <t>破格条件</t>
  </si>
  <si>
    <t>选项1</t>
  </si>
  <si>
    <t>选项2</t>
  </si>
  <si>
    <t>选项3</t>
  </si>
  <si>
    <t>选项4</t>
  </si>
  <si>
    <t>选项5</t>
  </si>
  <si>
    <t>申请材料</t>
  </si>
  <si>
    <t>01</t>
  </si>
  <si>
    <t>学科政府类奖项</t>
  </si>
  <si>
    <t>奖项名称</t>
  </si>
  <si>
    <t>级别</t>
  </si>
  <si>
    <t>等级</t>
  </si>
  <si>
    <t>无内容</t>
  </si>
  <si>
    <t>证书日期（如20210308）</t>
  </si>
  <si>
    <t>破格参加，证书复印件</t>
  </si>
  <si>
    <t>02</t>
  </si>
  <si>
    <t>03</t>
  </si>
  <si>
    <t>科研项目</t>
  </si>
  <si>
    <t>科研名称</t>
  </si>
  <si>
    <t>结题文件日期（如20210308）</t>
  </si>
  <si>
    <t>破格参加，结题文件复印件</t>
  </si>
  <si>
    <t>04</t>
  </si>
  <si>
    <t>05</t>
  </si>
  <si>
    <t>专业核心论文</t>
  </si>
  <si>
    <t>期刊名称</t>
  </si>
  <si>
    <t>论文题目</t>
  </si>
  <si>
    <t>期号</t>
  </si>
  <si>
    <t>排名</t>
  </si>
  <si>
    <t>出版日期（如20210308）</t>
  </si>
  <si>
    <t>破格参加，答辩表，论文复印（封面、目录、正文封底）</t>
  </si>
  <si>
    <t>06</t>
  </si>
  <si>
    <t>07</t>
  </si>
  <si>
    <t>发明专利</t>
  </si>
  <si>
    <t>专利名称</t>
  </si>
  <si>
    <t>申请号</t>
  </si>
  <si>
    <t>申请日期（如20160308）</t>
  </si>
  <si>
    <t>授权日期（如20210308）</t>
  </si>
  <si>
    <t>破格参加，答辩表，设计相关材料</t>
  </si>
  <si>
    <t>08</t>
  </si>
  <si>
    <t>09</t>
  </si>
  <si>
    <t>毕业论文</t>
  </si>
  <si>
    <t>优秀</t>
  </si>
  <si>
    <t>10</t>
  </si>
  <si>
    <t>11</t>
  </si>
  <si>
    <t>证书名称</t>
  </si>
  <si>
    <t>发证日期（如20210308）</t>
  </si>
  <si>
    <t>12</t>
  </si>
  <si>
    <t>13</t>
  </si>
  <si>
    <t>硕士研究生（国内）</t>
  </si>
  <si>
    <t>达到复试分数线证明</t>
  </si>
  <si>
    <t>破格参加，证明相关材料</t>
  </si>
  <si>
    <t>14</t>
  </si>
  <si>
    <t>15</t>
  </si>
  <si>
    <t>硕士研究生（国外）</t>
  </si>
  <si>
    <t>录取证明</t>
  </si>
  <si>
    <t>16</t>
  </si>
  <si>
    <t>17</t>
  </si>
  <si>
    <t>艺术类学会协会奖</t>
  </si>
  <si>
    <t>18</t>
  </si>
  <si>
    <t>19</t>
  </si>
  <si>
    <t>公务员</t>
  </si>
  <si>
    <t>通过笔试证明</t>
  </si>
  <si>
    <t>服务单位</t>
  </si>
  <si>
    <t>20</t>
  </si>
  <si>
    <t>21</t>
  </si>
  <si>
    <t>支援西部</t>
  </si>
  <si>
    <t>证明材料名称</t>
  </si>
  <si>
    <t>服务地</t>
  </si>
  <si>
    <t>服务日期（如20210308）</t>
  </si>
  <si>
    <t>22</t>
  </si>
  <si>
    <t>23</t>
  </si>
  <si>
    <t>考取事业编制</t>
  </si>
  <si>
    <t>24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</si>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</sst>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K134"/>
  <sheetViews>
    <sheetView tabSelected="1" zoomScale="55" zoomScaleNormal="55" workbookViewId="0">
      <selection activeCell="AE11" sqref="AE11"/>
    </sheetView>
  </sheetViews>
  <sheetFormatPr defaultColWidth="9" defaultRowHeight="30" customHeight="1" x14ac:dyDescent="0.15"/>
  <cols>
    <col min="1" max="2" width="9" style="4"/>
    <col min="3" max="3" width="11.625" style="4" customWidth="1"/>
    <col min="4" max="5" width="9" style="4"/>
    <col min="6" max="6" width="10.625" style="4" customWidth="1"/>
    <col min="7" max="7" width="11.25" style="4" customWidth="1"/>
    <col min="8" max="8" width="15.25" style="4" customWidth="1"/>
    <col min="9" max="9" width="13.625" style="4" customWidth="1"/>
    <col min="10" max="10" width="17.625" style="4" customWidth="1"/>
    <col min="11" max="11" width="17" style="4" customWidth="1"/>
    <col min="12" max="12" width="20.875" style="4" customWidth="1"/>
    <col min="13" max="13" width="30.75" style="4" customWidth="1"/>
    <col min="14" max="14" width="19.25" style="4" customWidth="1"/>
    <col min="15" max="15" width="26.125" style="4" customWidth="1"/>
    <col min="16" max="16" width="19.25" style="4" customWidth="1"/>
    <col min="17" max="17" width="14" style="5" customWidth="1"/>
    <col min="18" max="18" width="32.75" style="6" customWidth="1"/>
    <col min="19" max="16384" width="9" style="4"/>
  </cols>
  <sheetData>
    <row r="1" spans="1:219" ht="30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19" ht="38.25" customHeight="1" x14ac:dyDescent="0.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9" t="s">
        <v>17</v>
      </c>
      <c r="R2" s="9" t="s">
        <v>18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</row>
    <row r="3" spans="1:219" ht="30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 t="str">
        <f>VLOOKUP(P3,格式说明!A:B,2,0)</f>
        <v>证书名称</v>
      </c>
      <c r="L3" s="7" t="str">
        <f>VLOOKUP(P3,格式说明!A:C,3,0)</f>
        <v>级别</v>
      </c>
      <c r="M3" s="7" t="str">
        <f>VLOOKUP(P3,格式说明!A:D,4,0)</f>
        <v>无内容</v>
      </c>
      <c r="N3" s="7" t="str">
        <f>VLOOKUP(P3,格式说明!A:E,5,0)</f>
        <v>无内容</v>
      </c>
      <c r="O3" s="7" t="str">
        <f>VLOOKUP(P3,格式说明!A:F,6,0)</f>
        <v>发证日期（如20210308）</v>
      </c>
      <c r="P3" s="7" t="s">
        <v>19</v>
      </c>
      <c r="Q3" s="11"/>
      <c r="R3" s="12" t="str">
        <f>VLOOKUP(P3,格式说明!A:G,7,0)</f>
        <v>破格参加，证书复印件</v>
      </c>
    </row>
    <row r="4" spans="1:219" ht="30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>
        <f>VLOOKUP(P4,格式说明!A:B,2,0)</f>
        <v>0</v>
      </c>
      <c r="L4" s="7">
        <f>VLOOKUP(P4,格式说明!A:C,3,0)</f>
        <v>0</v>
      </c>
      <c r="M4" s="7">
        <f>VLOOKUP(P4,格式说明!A:D,4,0)</f>
        <v>0</v>
      </c>
      <c r="N4" s="7">
        <f>VLOOKUP(P4,格式说明!A:E,5,0)</f>
        <v>0</v>
      </c>
      <c r="O4" s="7">
        <f>VLOOKUP(P4,格式说明!A:F,6,0)</f>
        <v>0</v>
      </c>
      <c r="P4" s="7" t="s">
        <v>20</v>
      </c>
      <c r="Q4" s="11"/>
      <c r="R4" s="12">
        <f>VLOOKUP(P4,格式说明!A:G,7,0)</f>
        <v>0</v>
      </c>
    </row>
    <row r="5" spans="1:219" ht="30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>
        <f>VLOOKUP(P5,格式说明!A:B,2,0)</f>
        <v>0</v>
      </c>
      <c r="L5" s="7">
        <f>VLOOKUP(P5,格式说明!A:C,3,0)</f>
        <v>0</v>
      </c>
      <c r="M5" s="7">
        <f>VLOOKUP(P5,格式说明!A:D,4,0)</f>
        <v>0</v>
      </c>
      <c r="N5" s="7">
        <f>VLOOKUP(P5,格式说明!A:E,5,0)</f>
        <v>0</v>
      </c>
      <c r="O5" s="7">
        <f>VLOOKUP(P5,格式说明!A:F,6,0)</f>
        <v>0</v>
      </c>
      <c r="P5" s="7" t="s">
        <v>20</v>
      </c>
      <c r="Q5" s="11"/>
      <c r="R5" s="12">
        <f>VLOOKUP(P5,格式说明!A:G,7,0)</f>
        <v>0</v>
      </c>
    </row>
    <row r="6" spans="1:219" ht="30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>
        <f>VLOOKUP(P6,格式说明!A:B,2,0)</f>
        <v>0</v>
      </c>
      <c r="L6" s="7">
        <f>VLOOKUP(P6,格式说明!A:C,3,0)</f>
        <v>0</v>
      </c>
      <c r="M6" s="7">
        <f>VLOOKUP(P6,格式说明!A:D,4,0)</f>
        <v>0</v>
      </c>
      <c r="N6" s="7">
        <f>VLOOKUP(P6,格式说明!A:E,5,0)</f>
        <v>0</v>
      </c>
      <c r="O6" s="7">
        <f>VLOOKUP(P6,格式说明!A:F,6,0)</f>
        <v>0</v>
      </c>
      <c r="P6" s="7" t="s">
        <v>20</v>
      </c>
      <c r="Q6" s="11"/>
      <c r="R6" s="12">
        <f>VLOOKUP(P6,格式说明!A:G,7,0)</f>
        <v>0</v>
      </c>
    </row>
    <row r="7" spans="1:219" ht="30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>
        <f>VLOOKUP(P7,格式说明!A:B,2,0)</f>
        <v>0</v>
      </c>
      <c r="L7" s="7">
        <f>VLOOKUP(P7,格式说明!A:C,3,0)</f>
        <v>0</v>
      </c>
      <c r="M7" s="7">
        <f>VLOOKUP(P7,格式说明!A:D,4,0)</f>
        <v>0</v>
      </c>
      <c r="N7" s="7">
        <f>VLOOKUP(P7,格式说明!A:E,5,0)</f>
        <v>0</v>
      </c>
      <c r="O7" s="7">
        <f>VLOOKUP(P7,格式说明!A:F,6,0)</f>
        <v>0</v>
      </c>
      <c r="P7" s="7" t="s">
        <v>20</v>
      </c>
      <c r="Q7" s="11"/>
      <c r="R7" s="12">
        <f>VLOOKUP(P7,格式说明!A:G,7,0)</f>
        <v>0</v>
      </c>
    </row>
    <row r="8" spans="1:219" ht="30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>
        <f>VLOOKUP(P8,格式说明!A:B,2,0)</f>
        <v>0</v>
      </c>
      <c r="L8" s="7">
        <f>VLOOKUP(P8,格式说明!A:C,3,0)</f>
        <v>0</v>
      </c>
      <c r="M8" s="7">
        <f>VLOOKUP(P8,格式说明!A:D,4,0)</f>
        <v>0</v>
      </c>
      <c r="N8" s="7">
        <f>VLOOKUP(P8,格式说明!A:E,5,0)</f>
        <v>0</v>
      </c>
      <c r="O8" s="7">
        <f>VLOOKUP(P8,格式说明!A:F,6,0)</f>
        <v>0</v>
      </c>
      <c r="P8" s="7" t="s">
        <v>20</v>
      </c>
      <c r="Q8" s="11"/>
      <c r="R8" s="12">
        <f>VLOOKUP(P8,格式说明!A:G,7,0)</f>
        <v>0</v>
      </c>
    </row>
    <row r="9" spans="1:219" ht="30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>
        <f>VLOOKUP(P9,格式说明!A:B,2,0)</f>
        <v>0</v>
      </c>
      <c r="L9" s="7">
        <f>VLOOKUP(P9,格式说明!A:C,3,0)</f>
        <v>0</v>
      </c>
      <c r="M9" s="7">
        <f>VLOOKUP(P9,格式说明!A:D,4,0)</f>
        <v>0</v>
      </c>
      <c r="N9" s="7">
        <f>VLOOKUP(P9,格式说明!A:E,5,0)</f>
        <v>0</v>
      </c>
      <c r="O9" s="7">
        <f>VLOOKUP(P9,格式说明!A:F,6,0)</f>
        <v>0</v>
      </c>
      <c r="P9" s="7" t="s">
        <v>20</v>
      </c>
      <c r="Q9" s="11"/>
      <c r="R9" s="12">
        <f>VLOOKUP(P9,格式说明!A:G,7,0)</f>
        <v>0</v>
      </c>
    </row>
    <row r="10" spans="1:219" ht="30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>
        <f>VLOOKUP(P10,格式说明!A:B,2,0)</f>
        <v>0</v>
      </c>
      <c r="L10" s="7">
        <f>VLOOKUP(P10,格式说明!A:C,3,0)</f>
        <v>0</v>
      </c>
      <c r="M10" s="7">
        <f>VLOOKUP(P10,格式说明!A:D,4,0)</f>
        <v>0</v>
      </c>
      <c r="N10" s="7">
        <f>VLOOKUP(P10,格式说明!A:E,5,0)</f>
        <v>0</v>
      </c>
      <c r="O10" s="7">
        <f>VLOOKUP(P10,格式说明!A:F,6,0)</f>
        <v>0</v>
      </c>
      <c r="P10" s="7" t="s">
        <v>20</v>
      </c>
      <c r="Q10" s="11"/>
      <c r="R10" s="12">
        <f>VLOOKUP(P10,格式说明!A:G,7,0)</f>
        <v>0</v>
      </c>
    </row>
    <row r="11" spans="1:219" ht="30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>
        <f>VLOOKUP(P11,格式说明!A:B,2,0)</f>
        <v>0</v>
      </c>
      <c r="L11" s="7">
        <f>VLOOKUP(P11,格式说明!A:C,3,0)</f>
        <v>0</v>
      </c>
      <c r="M11" s="7">
        <f>VLOOKUP(P11,格式说明!A:D,4,0)</f>
        <v>0</v>
      </c>
      <c r="N11" s="7">
        <f>VLOOKUP(P11,格式说明!A:E,5,0)</f>
        <v>0</v>
      </c>
      <c r="O11" s="7">
        <f>VLOOKUP(P11,格式说明!A:F,6,0)</f>
        <v>0</v>
      </c>
      <c r="P11" s="7" t="s">
        <v>20</v>
      </c>
      <c r="Q11" s="11"/>
      <c r="R11" s="12">
        <f>VLOOKUP(P11,格式说明!A:G,7,0)</f>
        <v>0</v>
      </c>
    </row>
    <row r="12" spans="1:219" ht="30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>
        <f>VLOOKUP(P12,格式说明!A:B,2,0)</f>
        <v>0</v>
      </c>
      <c r="L12" s="7">
        <f>VLOOKUP(P12,格式说明!A:C,3,0)</f>
        <v>0</v>
      </c>
      <c r="M12" s="7">
        <f>VLOOKUP(P12,格式说明!A:D,4,0)</f>
        <v>0</v>
      </c>
      <c r="N12" s="7">
        <f>VLOOKUP(P12,格式说明!A:E,5,0)</f>
        <v>0</v>
      </c>
      <c r="O12" s="7">
        <f>VLOOKUP(P12,格式说明!A:F,6,0)</f>
        <v>0</v>
      </c>
      <c r="P12" s="7" t="s">
        <v>20</v>
      </c>
      <c r="Q12" s="11"/>
      <c r="R12" s="12">
        <f>VLOOKUP(P12,格式说明!A:G,7,0)</f>
        <v>0</v>
      </c>
    </row>
    <row r="13" spans="1:219" ht="30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>
        <f>VLOOKUP(P13,格式说明!A:B,2,0)</f>
        <v>0</v>
      </c>
      <c r="L13" s="7">
        <f>VLOOKUP(P13,格式说明!A:C,3,0)</f>
        <v>0</v>
      </c>
      <c r="M13" s="7">
        <f>VLOOKUP(P13,格式说明!A:D,4,0)</f>
        <v>0</v>
      </c>
      <c r="N13" s="7">
        <f>VLOOKUP(P13,格式说明!A:E,5,0)</f>
        <v>0</v>
      </c>
      <c r="O13" s="7">
        <f>VLOOKUP(P13,格式说明!A:F,6,0)</f>
        <v>0</v>
      </c>
      <c r="P13" s="7" t="s">
        <v>20</v>
      </c>
      <c r="Q13" s="11"/>
      <c r="R13" s="12">
        <f>VLOOKUP(P13,格式说明!A:G,7,0)</f>
        <v>0</v>
      </c>
    </row>
    <row r="14" spans="1:219" ht="30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>
        <f>VLOOKUP(P14,格式说明!A:B,2,0)</f>
        <v>0</v>
      </c>
      <c r="L14" s="7">
        <f>VLOOKUP(P14,格式说明!A:C,3,0)</f>
        <v>0</v>
      </c>
      <c r="M14" s="7">
        <f>VLOOKUP(P14,格式说明!A:D,4,0)</f>
        <v>0</v>
      </c>
      <c r="N14" s="7">
        <f>VLOOKUP(P14,格式说明!A:E,5,0)</f>
        <v>0</v>
      </c>
      <c r="O14" s="7">
        <f>VLOOKUP(P14,格式说明!A:F,6,0)</f>
        <v>0</v>
      </c>
      <c r="P14" s="7" t="s">
        <v>20</v>
      </c>
      <c r="Q14" s="11"/>
      <c r="R14" s="12">
        <f>VLOOKUP(P14,格式说明!A:G,7,0)</f>
        <v>0</v>
      </c>
    </row>
    <row r="15" spans="1:219" ht="30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>
        <f>VLOOKUP(P15,格式说明!A:B,2,0)</f>
        <v>0</v>
      </c>
      <c r="L15" s="7">
        <f>VLOOKUP(P15,格式说明!A:C,3,0)</f>
        <v>0</v>
      </c>
      <c r="M15" s="7">
        <f>VLOOKUP(P15,格式说明!A:D,4,0)</f>
        <v>0</v>
      </c>
      <c r="N15" s="7">
        <f>VLOOKUP(P15,格式说明!A:E,5,0)</f>
        <v>0</v>
      </c>
      <c r="O15" s="7">
        <f>VLOOKUP(P15,格式说明!A:F,6,0)</f>
        <v>0</v>
      </c>
      <c r="P15" s="7" t="s">
        <v>20</v>
      </c>
      <c r="Q15" s="11"/>
      <c r="R15" s="12">
        <f>VLOOKUP(P15,格式说明!A:G,7,0)</f>
        <v>0</v>
      </c>
    </row>
    <row r="16" spans="1:219" ht="30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>
        <f>VLOOKUP(P16,格式说明!A:B,2,0)</f>
        <v>0</v>
      </c>
      <c r="L16" s="7">
        <f>VLOOKUP(P16,格式说明!A:C,3,0)</f>
        <v>0</v>
      </c>
      <c r="M16" s="7">
        <f>VLOOKUP(P16,格式说明!A:D,4,0)</f>
        <v>0</v>
      </c>
      <c r="N16" s="7">
        <f>VLOOKUP(P16,格式说明!A:E,5,0)</f>
        <v>0</v>
      </c>
      <c r="O16" s="7">
        <f>VLOOKUP(P16,格式说明!A:F,6,0)</f>
        <v>0</v>
      </c>
      <c r="P16" s="7" t="s">
        <v>20</v>
      </c>
      <c r="Q16" s="11"/>
      <c r="R16" s="12">
        <f>VLOOKUP(P16,格式说明!A:G,7,0)</f>
        <v>0</v>
      </c>
    </row>
    <row r="17" spans="1:18" ht="30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>
        <f>VLOOKUP(P17,格式说明!A:B,2,0)</f>
        <v>0</v>
      </c>
      <c r="L17" s="7">
        <f>VLOOKUP(P17,格式说明!A:C,3,0)</f>
        <v>0</v>
      </c>
      <c r="M17" s="7">
        <f>VLOOKUP(P17,格式说明!A:D,4,0)</f>
        <v>0</v>
      </c>
      <c r="N17" s="7">
        <f>VLOOKUP(P17,格式说明!A:E,5,0)</f>
        <v>0</v>
      </c>
      <c r="O17" s="7">
        <f>VLOOKUP(P17,格式说明!A:F,6,0)</f>
        <v>0</v>
      </c>
      <c r="P17" s="7" t="s">
        <v>20</v>
      </c>
      <c r="Q17" s="11"/>
      <c r="R17" s="12">
        <f>VLOOKUP(P17,格式说明!A:G,7,0)</f>
        <v>0</v>
      </c>
    </row>
    <row r="18" spans="1:18" ht="30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>
        <f>VLOOKUP(P18,格式说明!A:B,2,0)</f>
        <v>0</v>
      </c>
      <c r="L18" s="7">
        <f>VLOOKUP(P18,格式说明!A:C,3,0)</f>
        <v>0</v>
      </c>
      <c r="M18" s="7">
        <f>VLOOKUP(P18,格式说明!A:D,4,0)</f>
        <v>0</v>
      </c>
      <c r="N18" s="7">
        <f>VLOOKUP(P18,格式说明!A:E,5,0)</f>
        <v>0</v>
      </c>
      <c r="O18" s="7">
        <f>VLOOKUP(P18,格式说明!A:F,6,0)</f>
        <v>0</v>
      </c>
      <c r="P18" s="7" t="s">
        <v>20</v>
      </c>
      <c r="Q18" s="11"/>
      <c r="R18" s="12">
        <f>VLOOKUP(P18,格式说明!A:G,7,0)</f>
        <v>0</v>
      </c>
    </row>
    <row r="19" spans="1:18" ht="30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>
        <f>VLOOKUP(P19,格式说明!A:B,2,0)</f>
        <v>0</v>
      </c>
      <c r="L19" s="7">
        <f>VLOOKUP(P19,格式说明!A:C,3,0)</f>
        <v>0</v>
      </c>
      <c r="M19" s="7">
        <f>VLOOKUP(P19,格式说明!A:D,4,0)</f>
        <v>0</v>
      </c>
      <c r="N19" s="7">
        <f>VLOOKUP(P19,格式说明!A:E,5,0)</f>
        <v>0</v>
      </c>
      <c r="O19" s="7">
        <f>VLOOKUP(P19,格式说明!A:F,6,0)</f>
        <v>0</v>
      </c>
      <c r="P19" s="7" t="s">
        <v>20</v>
      </c>
      <c r="Q19" s="11"/>
      <c r="R19" s="12">
        <f>VLOOKUP(P19,格式说明!A:G,7,0)</f>
        <v>0</v>
      </c>
    </row>
    <row r="20" spans="1:18" ht="30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>
        <f>VLOOKUP(P20,格式说明!A:B,2,0)</f>
        <v>0</v>
      </c>
      <c r="L20" s="7">
        <f>VLOOKUP(P20,格式说明!A:C,3,0)</f>
        <v>0</v>
      </c>
      <c r="M20" s="7">
        <f>VLOOKUP(P20,格式说明!A:D,4,0)</f>
        <v>0</v>
      </c>
      <c r="N20" s="7">
        <f>VLOOKUP(P20,格式说明!A:E,5,0)</f>
        <v>0</v>
      </c>
      <c r="O20" s="7">
        <f>VLOOKUP(P20,格式说明!A:F,6,0)</f>
        <v>0</v>
      </c>
      <c r="P20" s="7" t="s">
        <v>20</v>
      </c>
      <c r="Q20" s="11"/>
      <c r="R20" s="12">
        <f>VLOOKUP(P20,格式说明!A:G,7,0)</f>
        <v>0</v>
      </c>
    </row>
    <row r="21" spans="1:18" ht="30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>
        <f>VLOOKUP(P21,格式说明!A:B,2,0)</f>
        <v>0</v>
      </c>
      <c r="L21" s="7">
        <f>VLOOKUP(P21,格式说明!A:C,3,0)</f>
        <v>0</v>
      </c>
      <c r="M21" s="7">
        <f>VLOOKUP(P21,格式说明!A:D,4,0)</f>
        <v>0</v>
      </c>
      <c r="N21" s="7">
        <f>VLOOKUP(P21,格式说明!A:E,5,0)</f>
        <v>0</v>
      </c>
      <c r="O21" s="7">
        <f>VLOOKUP(P21,格式说明!A:F,6,0)</f>
        <v>0</v>
      </c>
      <c r="P21" s="7" t="s">
        <v>20</v>
      </c>
      <c r="Q21" s="11"/>
      <c r="R21" s="12">
        <f>VLOOKUP(P21,格式说明!A:G,7,0)</f>
        <v>0</v>
      </c>
    </row>
    <row r="22" spans="1:18" ht="30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>
        <f>VLOOKUP(P22,格式说明!A:B,2,0)</f>
        <v>0</v>
      </c>
      <c r="L22" s="7">
        <f>VLOOKUP(P22,格式说明!A:C,3,0)</f>
        <v>0</v>
      </c>
      <c r="M22" s="7">
        <f>VLOOKUP(P22,格式说明!A:D,4,0)</f>
        <v>0</v>
      </c>
      <c r="N22" s="7">
        <f>VLOOKUP(P22,格式说明!A:E,5,0)</f>
        <v>0</v>
      </c>
      <c r="O22" s="7">
        <f>VLOOKUP(P22,格式说明!A:F,6,0)</f>
        <v>0</v>
      </c>
      <c r="P22" s="7" t="s">
        <v>20</v>
      </c>
      <c r="Q22" s="11"/>
      <c r="R22" s="12">
        <f>VLOOKUP(P22,格式说明!A:G,7,0)</f>
        <v>0</v>
      </c>
    </row>
    <row r="23" spans="1:18" ht="30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>
        <f>VLOOKUP(P23,格式说明!A:B,2,0)</f>
        <v>0</v>
      </c>
      <c r="L23" s="7">
        <f>VLOOKUP(P23,格式说明!A:C,3,0)</f>
        <v>0</v>
      </c>
      <c r="M23" s="7">
        <f>VLOOKUP(P23,格式说明!A:D,4,0)</f>
        <v>0</v>
      </c>
      <c r="N23" s="7">
        <f>VLOOKUP(P23,格式说明!A:E,5,0)</f>
        <v>0</v>
      </c>
      <c r="O23" s="7">
        <f>VLOOKUP(P23,格式说明!A:F,6,0)</f>
        <v>0</v>
      </c>
      <c r="P23" s="7" t="s">
        <v>20</v>
      </c>
      <c r="Q23" s="11"/>
      <c r="R23" s="12">
        <f>VLOOKUP(P23,格式说明!A:G,7,0)</f>
        <v>0</v>
      </c>
    </row>
    <row r="24" spans="1:18" ht="30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>
        <f>VLOOKUP(P24,格式说明!A:B,2,0)</f>
        <v>0</v>
      </c>
      <c r="L24" s="7">
        <f>VLOOKUP(P24,格式说明!A:C,3,0)</f>
        <v>0</v>
      </c>
      <c r="M24" s="7">
        <f>VLOOKUP(P24,格式说明!A:D,4,0)</f>
        <v>0</v>
      </c>
      <c r="N24" s="7">
        <f>VLOOKUP(P24,格式说明!A:E,5,0)</f>
        <v>0</v>
      </c>
      <c r="O24" s="7">
        <f>VLOOKUP(P24,格式说明!A:F,6,0)</f>
        <v>0</v>
      </c>
      <c r="P24" s="7" t="s">
        <v>20</v>
      </c>
      <c r="Q24" s="11"/>
      <c r="R24" s="12">
        <f>VLOOKUP(P24,格式说明!A:G,7,0)</f>
        <v>0</v>
      </c>
    </row>
    <row r="25" spans="1:18" ht="30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>
        <f>VLOOKUP(P25,格式说明!A:B,2,0)</f>
        <v>0</v>
      </c>
      <c r="L25" s="7">
        <f>VLOOKUP(P25,格式说明!A:C,3,0)</f>
        <v>0</v>
      </c>
      <c r="M25" s="7">
        <f>VLOOKUP(P25,格式说明!A:D,4,0)</f>
        <v>0</v>
      </c>
      <c r="N25" s="7">
        <f>VLOOKUP(P25,格式说明!A:E,5,0)</f>
        <v>0</v>
      </c>
      <c r="O25" s="7">
        <f>VLOOKUP(P25,格式说明!A:F,6,0)</f>
        <v>0</v>
      </c>
      <c r="P25" s="7" t="s">
        <v>20</v>
      </c>
      <c r="Q25" s="11"/>
      <c r="R25" s="12">
        <f>VLOOKUP(P25,格式说明!A:G,7,0)</f>
        <v>0</v>
      </c>
    </row>
    <row r="26" spans="1:18" ht="30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>
        <f>VLOOKUP(P26,格式说明!A:B,2,0)</f>
        <v>0</v>
      </c>
      <c r="L26" s="7">
        <f>VLOOKUP(P26,格式说明!A:C,3,0)</f>
        <v>0</v>
      </c>
      <c r="M26" s="7">
        <f>VLOOKUP(P26,格式说明!A:D,4,0)</f>
        <v>0</v>
      </c>
      <c r="N26" s="7">
        <f>VLOOKUP(P26,格式说明!A:E,5,0)</f>
        <v>0</v>
      </c>
      <c r="O26" s="7">
        <f>VLOOKUP(P26,格式说明!A:F,6,0)</f>
        <v>0</v>
      </c>
      <c r="P26" s="7" t="s">
        <v>20</v>
      </c>
      <c r="Q26" s="11"/>
      <c r="R26" s="12">
        <f>VLOOKUP(P26,格式说明!A:G,7,0)</f>
        <v>0</v>
      </c>
    </row>
    <row r="27" spans="1:18" ht="30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>
        <f>VLOOKUP(P27,格式说明!A:B,2,0)</f>
        <v>0</v>
      </c>
      <c r="L27" s="7">
        <f>VLOOKUP(P27,格式说明!A:C,3,0)</f>
        <v>0</v>
      </c>
      <c r="M27" s="7">
        <f>VLOOKUP(P27,格式说明!A:D,4,0)</f>
        <v>0</v>
      </c>
      <c r="N27" s="7">
        <f>VLOOKUP(P27,格式说明!A:E,5,0)</f>
        <v>0</v>
      </c>
      <c r="O27" s="7">
        <f>VLOOKUP(P27,格式说明!A:F,6,0)</f>
        <v>0</v>
      </c>
      <c r="P27" s="7" t="s">
        <v>20</v>
      </c>
      <c r="Q27" s="11"/>
      <c r="R27" s="12">
        <f>VLOOKUP(P27,格式说明!A:G,7,0)</f>
        <v>0</v>
      </c>
    </row>
    <row r="28" spans="1:18" ht="30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>
        <f>VLOOKUP(P28,格式说明!A:B,2,0)</f>
        <v>0</v>
      </c>
      <c r="L28" s="7">
        <f>VLOOKUP(P28,格式说明!A:C,3,0)</f>
        <v>0</v>
      </c>
      <c r="M28" s="7">
        <f>VLOOKUP(P28,格式说明!A:D,4,0)</f>
        <v>0</v>
      </c>
      <c r="N28" s="7">
        <f>VLOOKUP(P28,格式说明!A:E,5,0)</f>
        <v>0</v>
      </c>
      <c r="O28" s="7">
        <f>VLOOKUP(P28,格式说明!A:F,6,0)</f>
        <v>0</v>
      </c>
      <c r="P28" s="7" t="s">
        <v>20</v>
      </c>
      <c r="Q28" s="11"/>
      <c r="R28" s="12">
        <f>VLOOKUP(P28,格式说明!A:G,7,0)</f>
        <v>0</v>
      </c>
    </row>
    <row r="29" spans="1:18" ht="30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>
        <f>VLOOKUP(P29,格式说明!A:B,2,0)</f>
        <v>0</v>
      </c>
      <c r="L29" s="7">
        <f>VLOOKUP(P29,格式说明!A:C,3,0)</f>
        <v>0</v>
      </c>
      <c r="M29" s="7">
        <f>VLOOKUP(P29,格式说明!A:D,4,0)</f>
        <v>0</v>
      </c>
      <c r="N29" s="7">
        <f>VLOOKUP(P29,格式说明!A:E,5,0)</f>
        <v>0</v>
      </c>
      <c r="O29" s="7">
        <f>VLOOKUP(P29,格式说明!A:F,6,0)</f>
        <v>0</v>
      </c>
      <c r="P29" s="7" t="s">
        <v>20</v>
      </c>
      <c r="Q29" s="11"/>
      <c r="R29" s="12">
        <f>VLOOKUP(P29,格式说明!A:G,7,0)</f>
        <v>0</v>
      </c>
    </row>
    <row r="30" spans="1:18" ht="30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>
        <f>VLOOKUP(P30,格式说明!A:B,2,0)</f>
        <v>0</v>
      </c>
      <c r="L30" s="7">
        <f>VLOOKUP(P30,格式说明!A:C,3,0)</f>
        <v>0</v>
      </c>
      <c r="M30" s="7">
        <f>VLOOKUP(P30,格式说明!A:D,4,0)</f>
        <v>0</v>
      </c>
      <c r="N30" s="7">
        <f>VLOOKUP(P30,格式说明!A:E,5,0)</f>
        <v>0</v>
      </c>
      <c r="O30" s="7">
        <f>VLOOKUP(P30,格式说明!A:F,6,0)</f>
        <v>0</v>
      </c>
      <c r="P30" s="7" t="s">
        <v>20</v>
      </c>
      <c r="Q30" s="11"/>
      <c r="R30" s="12">
        <f>VLOOKUP(P30,格式说明!A:G,7,0)</f>
        <v>0</v>
      </c>
    </row>
    <row r="31" spans="1:18" ht="30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>
        <f>VLOOKUP(P31,格式说明!A:B,2,0)</f>
        <v>0</v>
      </c>
      <c r="L31" s="7">
        <f>VLOOKUP(P31,格式说明!A:C,3,0)</f>
        <v>0</v>
      </c>
      <c r="M31" s="7">
        <f>VLOOKUP(P31,格式说明!A:D,4,0)</f>
        <v>0</v>
      </c>
      <c r="N31" s="7">
        <f>VLOOKUP(P31,格式说明!A:E,5,0)</f>
        <v>0</v>
      </c>
      <c r="O31" s="7">
        <f>VLOOKUP(P31,格式说明!A:F,6,0)</f>
        <v>0</v>
      </c>
      <c r="P31" s="7" t="s">
        <v>20</v>
      </c>
      <c r="Q31" s="11"/>
      <c r="R31" s="12">
        <f>VLOOKUP(P31,格式说明!A:G,7,0)</f>
        <v>0</v>
      </c>
    </row>
    <row r="32" spans="1:18" ht="30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>
        <f>VLOOKUP(P32,格式说明!A:B,2,0)</f>
        <v>0</v>
      </c>
      <c r="L32" s="7">
        <f>VLOOKUP(P32,格式说明!A:C,3,0)</f>
        <v>0</v>
      </c>
      <c r="M32" s="7">
        <f>VLOOKUP(P32,格式说明!A:D,4,0)</f>
        <v>0</v>
      </c>
      <c r="N32" s="7">
        <f>VLOOKUP(P32,格式说明!A:E,5,0)</f>
        <v>0</v>
      </c>
      <c r="O32" s="7">
        <f>VLOOKUP(P32,格式说明!A:F,6,0)</f>
        <v>0</v>
      </c>
      <c r="P32" s="7" t="s">
        <v>20</v>
      </c>
      <c r="Q32" s="11"/>
      <c r="R32" s="12">
        <f>VLOOKUP(P32,格式说明!A:G,7,0)</f>
        <v>0</v>
      </c>
    </row>
    <row r="33" spans="1:18" ht="30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>
        <f>VLOOKUP(P33,格式说明!A:B,2,0)</f>
        <v>0</v>
      </c>
      <c r="L33" s="7">
        <f>VLOOKUP(P33,格式说明!A:C,3,0)</f>
        <v>0</v>
      </c>
      <c r="M33" s="7">
        <f>VLOOKUP(P33,格式说明!A:D,4,0)</f>
        <v>0</v>
      </c>
      <c r="N33" s="7">
        <f>VLOOKUP(P33,格式说明!A:E,5,0)</f>
        <v>0</v>
      </c>
      <c r="O33" s="7">
        <f>VLOOKUP(P33,格式说明!A:F,6,0)</f>
        <v>0</v>
      </c>
      <c r="P33" s="7" t="s">
        <v>20</v>
      </c>
      <c r="Q33" s="11"/>
      <c r="R33" s="12">
        <f>VLOOKUP(P33,格式说明!A:G,7,0)</f>
        <v>0</v>
      </c>
    </row>
    <row r="34" spans="1:18" ht="30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>
        <f>VLOOKUP(P34,格式说明!A:B,2,0)</f>
        <v>0</v>
      </c>
      <c r="L34" s="7">
        <f>VLOOKUP(P34,格式说明!A:C,3,0)</f>
        <v>0</v>
      </c>
      <c r="M34" s="7">
        <f>VLOOKUP(P34,格式说明!A:D,4,0)</f>
        <v>0</v>
      </c>
      <c r="N34" s="7">
        <f>VLOOKUP(P34,格式说明!A:E,5,0)</f>
        <v>0</v>
      </c>
      <c r="O34" s="7">
        <f>VLOOKUP(P34,格式说明!A:F,6,0)</f>
        <v>0</v>
      </c>
      <c r="P34" s="7" t="s">
        <v>20</v>
      </c>
      <c r="Q34" s="11"/>
      <c r="R34" s="12">
        <f>VLOOKUP(P34,格式说明!A:G,7,0)</f>
        <v>0</v>
      </c>
    </row>
    <row r="35" spans="1:18" ht="30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>
        <f>VLOOKUP(P35,格式说明!A:B,2,0)</f>
        <v>0</v>
      </c>
      <c r="L35" s="7">
        <f>VLOOKUP(P35,格式说明!A:C,3,0)</f>
        <v>0</v>
      </c>
      <c r="M35" s="7">
        <f>VLOOKUP(P35,格式说明!A:D,4,0)</f>
        <v>0</v>
      </c>
      <c r="N35" s="7">
        <f>VLOOKUP(P35,格式说明!A:E,5,0)</f>
        <v>0</v>
      </c>
      <c r="O35" s="7">
        <f>VLOOKUP(P35,格式说明!A:F,6,0)</f>
        <v>0</v>
      </c>
      <c r="P35" s="7" t="s">
        <v>20</v>
      </c>
      <c r="Q35" s="11"/>
      <c r="R35" s="12">
        <f>VLOOKUP(P35,格式说明!A:G,7,0)</f>
        <v>0</v>
      </c>
    </row>
    <row r="36" spans="1:18" ht="30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>
        <f>VLOOKUP(P36,格式说明!A:B,2,0)</f>
        <v>0</v>
      </c>
      <c r="L36" s="7">
        <f>VLOOKUP(P36,格式说明!A:C,3,0)</f>
        <v>0</v>
      </c>
      <c r="M36" s="7">
        <f>VLOOKUP(P36,格式说明!A:D,4,0)</f>
        <v>0</v>
      </c>
      <c r="N36" s="7">
        <f>VLOOKUP(P36,格式说明!A:E,5,0)</f>
        <v>0</v>
      </c>
      <c r="O36" s="7">
        <f>VLOOKUP(P36,格式说明!A:F,6,0)</f>
        <v>0</v>
      </c>
      <c r="P36" s="7" t="s">
        <v>20</v>
      </c>
      <c r="Q36" s="11"/>
      <c r="R36" s="12">
        <f>VLOOKUP(P36,格式说明!A:G,7,0)</f>
        <v>0</v>
      </c>
    </row>
    <row r="37" spans="1:18" ht="30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>
        <f>VLOOKUP(P37,格式说明!A:B,2,0)</f>
        <v>0</v>
      </c>
      <c r="L37" s="7">
        <f>VLOOKUP(P37,格式说明!A:C,3,0)</f>
        <v>0</v>
      </c>
      <c r="M37" s="7">
        <f>VLOOKUP(P37,格式说明!A:D,4,0)</f>
        <v>0</v>
      </c>
      <c r="N37" s="7">
        <f>VLOOKUP(P37,格式说明!A:E,5,0)</f>
        <v>0</v>
      </c>
      <c r="O37" s="7">
        <f>VLOOKUP(P37,格式说明!A:F,6,0)</f>
        <v>0</v>
      </c>
      <c r="P37" s="7" t="s">
        <v>20</v>
      </c>
      <c r="Q37" s="11"/>
      <c r="R37" s="12">
        <f>VLOOKUP(P37,格式说明!A:G,7,0)</f>
        <v>0</v>
      </c>
    </row>
    <row r="38" spans="1:18" ht="30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>
        <f>VLOOKUP(P38,格式说明!A:B,2,0)</f>
        <v>0</v>
      </c>
      <c r="L38" s="7">
        <f>VLOOKUP(P38,格式说明!A:C,3,0)</f>
        <v>0</v>
      </c>
      <c r="M38" s="7">
        <f>VLOOKUP(P38,格式说明!A:D,4,0)</f>
        <v>0</v>
      </c>
      <c r="N38" s="7">
        <f>VLOOKUP(P38,格式说明!A:E,5,0)</f>
        <v>0</v>
      </c>
      <c r="O38" s="7">
        <f>VLOOKUP(P38,格式说明!A:F,6,0)</f>
        <v>0</v>
      </c>
      <c r="P38" s="7" t="s">
        <v>20</v>
      </c>
      <c r="Q38" s="11"/>
      <c r="R38" s="12">
        <f>VLOOKUP(P38,格式说明!A:G,7,0)</f>
        <v>0</v>
      </c>
    </row>
    <row r="39" spans="1:18" ht="30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>
        <f>VLOOKUP(P39,格式说明!A:B,2,0)</f>
        <v>0</v>
      </c>
      <c r="L39" s="7">
        <f>VLOOKUP(P39,格式说明!A:C,3,0)</f>
        <v>0</v>
      </c>
      <c r="M39" s="7">
        <f>VLOOKUP(P39,格式说明!A:D,4,0)</f>
        <v>0</v>
      </c>
      <c r="N39" s="7">
        <f>VLOOKUP(P39,格式说明!A:E,5,0)</f>
        <v>0</v>
      </c>
      <c r="O39" s="7">
        <f>VLOOKUP(P39,格式说明!A:F,6,0)</f>
        <v>0</v>
      </c>
      <c r="P39" s="7" t="s">
        <v>20</v>
      </c>
      <c r="Q39" s="11"/>
      <c r="R39" s="12">
        <f>VLOOKUP(P39,格式说明!A:G,7,0)</f>
        <v>0</v>
      </c>
    </row>
    <row r="40" spans="1:18" ht="30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>
        <f>VLOOKUP(P40,格式说明!A:B,2,0)</f>
        <v>0</v>
      </c>
      <c r="L40" s="7">
        <f>VLOOKUP(P40,格式说明!A:C,3,0)</f>
        <v>0</v>
      </c>
      <c r="M40" s="7">
        <f>VLOOKUP(P40,格式说明!A:D,4,0)</f>
        <v>0</v>
      </c>
      <c r="N40" s="7">
        <f>VLOOKUP(P40,格式说明!A:E,5,0)</f>
        <v>0</v>
      </c>
      <c r="O40" s="7">
        <f>VLOOKUP(P40,格式说明!A:F,6,0)</f>
        <v>0</v>
      </c>
      <c r="P40" s="7" t="s">
        <v>20</v>
      </c>
      <c r="Q40" s="11"/>
      <c r="R40" s="12">
        <f>VLOOKUP(P40,格式说明!A:G,7,0)</f>
        <v>0</v>
      </c>
    </row>
    <row r="41" spans="1:18" ht="30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>
        <f>VLOOKUP(P41,格式说明!A:B,2,0)</f>
        <v>0</v>
      </c>
      <c r="L41" s="7">
        <f>VLOOKUP(P41,格式说明!A:C,3,0)</f>
        <v>0</v>
      </c>
      <c r="M41" s="7">
        <f>VLOOKUP(P41,格式说明!A:D,4,0)</f>
        <v>0</v>
      </c>
      <c r="N41" s="7">
        <f>VLOOKUP(P41,格式说明!A:E,5,0)</f>
        <v>0</v>
      </c>
      <c r="O41" s="7">
        <f>VLOOKUP(P41,格式说明!A:F,6,0)</f>
        <v>0</v>
      </c>
      <c r="P41" s="7" t="s">
        <v>20</v>
      </c>
      <c r="Q41" s="11"/>
      <c r="R41" s="12">
        <f>VLOOKUP(P41,格式说明!A:G,7,0)</f>
        <v>0</v>
      </c>
    </row>
    <row r="42" spans="1:18" ht="30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>
        <f>VLOOKUP(P42,格式说明!A:B,2,0)</f>
        <v>0</v>
      </c>
      <c r="L42" s="7">
        <f>VLOOKUP(P42,格式说明!A:C,3,0)</f>
        <v>0</v>
      </c>
      <c r="M42" s="7">
        <f>VLOOKUP(P42,格式说明!A:D,4,0)</f>
        <v>0</v>
      </c>
      <c r="N42" s="7">
        <f>VLOOKUP(P42,格式说明!A:E,5,0)</f>
        <v>0</v>
      </c>
      <c r="O42" s="7">
        <f>VLOOKUP(P42,格式说明!A:F,6,0)</f>
        <v>0</v>
      </c>
      <c r="P42" s="7" t="s">
        <v>20</v>
      </c>
      <c r="Q42" s="11"/>
      <c r="R42" s="12">
        <f>VLOOKUP(P42,格式说明!A:G,7,0)</f>
        <v>0</v>
      </c>
    </row>
    <row r="43" spans="1:18" ht="30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>
        <f>VLOOKUP(P43,格式说明!A:B,2,0)</f>
        <v>0</v>
      </c>
      <c r="L43" s="7">
        <f>VLOOKUP(P43,格式说明!A:C,3,0)</f>
        <v>0</v>
      </c>
      <c r="M43" s="7">
        <f>VLOOKUP(P43,格式说明!A:D,4,0)</f>
        <v>0</v>
      </c>
      <c r="N43" s="7">
        <f>VLOOKUP(P43,格式说明!A:E,5,0)</f>
        <v>0</v>
      </c>
      <c r="O43" s="7">
        <f>VLOOKUP(P43,格式说明!A:F,6,0)</f>
        <v>0</v>
      </c>
      <c r="P43" s="7" t="s">
        <v>20</v>
      </c>
      <c r="Q43" s="11"/>
      <c r="R43" s="12">
        <f>VLOOKUP(P43,格式说明!A:G,7,0)</f>
        <v>0</v>
      </c>
    </row>
    <row r="44" spans="1:18" ht="30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>
        <f>VLOOKUP(P44,格式说明!A:B,2,0)</f>
        <v>0</v>
      </c>
      <c r="L44" s="7">
        <f>VLOOKUP(P44,格式说明!A:C,3,0)</f>
        <v>0</v>
      </c>
      <c r="M44" s="7">
        <f>VLOOKUP(P44,格式说明!A:D,4,0)</f>
        <v>0</v>
      </c>
      <c r="N44" s="7">
        <f>VLOOKUP(P44,格式说明!A:E,5,0)</f>
        <v>0</v>
      </c>
      <c r="O44" s="7">
        <f>VLOOKUP(P44,格式说明!A:F,6,0)</f>
        <v>0</v>
      </c>
      <c r="P44" s="7" t="s">
        <v>20</v>
      </c>
      <c r="Q44" s="11"/>
      <c r="R44" s="12">
        <f>VLOOKUP(P44,格式说明!A:G,7,0)</f>
        <v>0</v>
      </c>
    </row>
    <row r="45" spans="1:18" ht="30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>
        <f>VLOOKUP(P45,格式说明!A:B,2,0)</f>
        <v>0</v>
      </c>
      <c r="L45" s="7">
        <f>VLOOKUP(P45,格式说明!A:C,3,0)</f>
        <v>0</v>
      </c>
      <c r="M45" s="7">
        <f>VLOOKUP(P45,格式说明!A:D,4,0)</f>
        <v>0</v>
      </c>
      <c r="N45" s="7">
        <f>VLOOKUP(P45,格式说明!A:E,5,0)</f>
        <v>0</v>
      </c>
      <c r="O45" s="7">
        <f>VLOOKUP(P45,格式说明!A:F,6,0)</f>
        <v>0</v>
      </c>
      <c r="P45" s="7" t="s">
        <v>20</v>
      </c>
      <c r="Q45" s="11"/>
      <c r="R45" s="12">
        <f>VLOOKUP(P45,格式说明!A:G,7,0)</f>
        <v>0</v>
      </c>
    </row>
    <row r="46" spans="1:18" ht="30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>
        <f>VLOOKUP(P46,格式说明!A:B,2,0)</f>
        <v>0</v>
      </c>
      <c r="L46" s="7">
        <f>VLOOKUP(P46,格式说明!A:C,3,0)</f>
        <v>0</v>
      </c>
      <c r="M46" s="7">
        <f>VLOOKUP(P46,格式说明!A:D,4,0)</f>
        <v>0</v>
      </c>
      <c r="N46" s="7">
        <f>VLOOKUP(P46,格式说明!A:E,5,0)</f>
        <v>0</v>
      </c>
      <c r="O46" s="7">
        <f>VLOOKUP(P46,格式说明!A:F,6,0)</f>
        <v>0</v>
      </c>
      <c r="P46" s="7" t="s">
        <v>20</v>
      </c>
      <c r="Q46" s="11"/>
      <c r="R46" s="12">
        <f>VLOOKUP(P46,格式说明!A:G,7,0)</f>
        <v>0</v>
      </c>
    </row>
    <row r="47" spans="1:18" ht="30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>
        <f>VLOOKUP(P47,格式说明!A:B,2,0)</f>
        <v>0</v>
      </c>
      <c r="L47" s="7">
        <f>VLOOKUP(P47,格式说明!A:C,3,0)</f>
        <v>0</v>
      </c>
      <c r="M47" s="7">
        <f>VLOOKUP(P47,格式说明!A:D,4,0)</f>
        <v>0</v>
      </c>
      <c r="N47" s="7">
        <f>VLOOKUP(P47,格式说明!A:E,5,0)</f>
        <v>0</v>
      </c>
      <c r="O47" s="7">
        <f>VLOOKUP(P47,格式说明!A:F,6,0)</f>
        <v>0</v>
      </c>
      <c r="P47" s="7" t="s">
        <v>20</v>
      </c>
      <c r="Q47" s="11"/>
      <c r="R47" s="12">
        <f>VLOOKUP(P47,格式说明!A:G,7,0)</f>
        <v>0</v>
      </c>
    </row>
    <row r="48" spans="1:18" ht="30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>
        <f>VLOOKUP(P48,格式说明!A:B,2,0)</f>
        <v>0</v>
      </c>
      <c r="L48" s="7">
        <f>VLOOKUP(P48,格式说明!A:C,3,0)</f>
        <v>0</v>
      </c>
      <c r="M48" s="7">
        <f>VLOOKUP(P48,格式说明!A:D,4,0)</f>
        <v>0</v>
      </c>
      <c r="N48" s="7">
        <f>VLOOKUP(P48,格式说明!A:E,5,0)</f>
        <v>0</v>
      </c>
      <c r="O48" s="7">
        <f>VLOOKUP(P48,格式说明!A:F,6,0)</f>
        <v>0</v>
      </c>
      <c r="P48" s="7" t="s">
        <v>20</v>
      </c>
      <c r="Q48" s="11"/>
      <c r="R48" s="12">
        <f>VLOOKUP(P48,格式说明!A:G,7,0)</f>
        <v>0</v>
      </c>
    </row>
    <row r="49" spans="1:18" ht="30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>
        <f>VLOOKUP(P49,格式说明!A:B,2,0)</f>
        <v>0</v>
      </c>
      <c r="L49" s="7">
        <f>VLOOKUP(P49,格式说明!A:C,3,0)</f>
        <v>0</v>
      </c>
      <c r="M49" s="7">
        <f>VLOOKUP(P49,格式说明!A:D,4,0)</f>
        <v>0</v>
      </c>
      <c r="N49" s="7">
        <f>VLOOKUP(P49,格式说明!A:E,5,0)</f>
        <v>0</v>
      </c>
      <c r="O49" s="7">
        <f>VLOOKUP(P49,格式说明!A:F,6,0)</f>
        <v>0</v>
      </c>
      <c r="P49" s="7" t="s">
        <v>20</v>
      </c>
      <c r="Q49" s="11"/>
      <c r="R49" s="12">
        <f>VLOOKUP(P49,格式说明!A:G,7,0)</f>
        <v>0</v>
      </c>
    </row>
    <row r="50" spans="1:18" ht="30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>
        <f>VLOOKUP(P50,格式说明!A:B,2,0)</f>
        <v>0</v>
      </c>
      <c r="L50" s="7">
        <f>VLOOKUP(P50,格式说明!A:C,3,0)</f>
        <v>0</v>
      </c>
      <c r="M50" s="7">
        <f>VLOOKUP(P50,格式说明!A:D,4,0)</f>
        <v>0</v>
      </c>
      <c r="N50" s="7">
        <f>VLOOKUP(P50,格式说明!A:E,5,0)</f>
        <v>0</v>
      </c>
      <c r="O50" s="7">
        <f>VLOOKUP(P50,格式说明!A:F,6,0)</f>
        <v>0</v>
      </c>
      <c r="P50" s="7" t="s">
        <v>20</v>
      </c>
      <c r="Q50" s="11"/>
      <c r="R50" s="12">
        <f>VLOOKUP(P50,格式说明!A:G,7,0)</f>
        <v>0</v>
      </c>
    </row>
    <row r="51" spans="1:18" ht="30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>
        <f>VLOOKUP(P51,格式说明!A:B,2,0)</f>
        <v>0</v>
      </c>
      <c r="L51" s="7">
        <f>VLOOKUP(P51,格式说明!A:C,3,0)</f>
        <v>0</v>
      </c>
      <c r="M51" s="7">
        <f>VLOOKUP(P51,格式说明!A:D,4,0)</f>
        <v>0</v>
      </c>
      <c r="N51" s="7">
        <f>VLOOKUP(P51,格式说明!A:E,5,0)</f>
        <v>0</v>
      </c>
      <c r="O51" s="7">
        <f>VLOOKUP(P51,格式说明!A:F,6,0)</f>
        <v>0</v>
      </c>
      <c r="P51" s="7" t="s">
        <v>20</v>
      </c>
      <c r="Q51" s="11"/>
      <c r="R51" s="12">
        <f>VLOOKUP(P51,格式说明!A:G,7,0)</f>
        <v>0</v>
      </c>
    </row>
    <row r="52" spans="1:18" ht="30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>
        <f>VLOOKUP(P52,格式说明!A:B,2,0)</f>
        <v>0</v>
      </c>
      <c r="L52" s="7">
        <f>VLOOKUP(P52,格式说明!A:C,3,0)</f>
        <v>0</v>
      </c>
      <c r="M52" s="7">
        <f>VLOOKUP(P52,格式说明!A:D,4,0)</f>
        <v>0</v>
      </c>
      <c r="N52" s="7">
        <f>VLOOKUP(P52,格式说明!A:E,5,0)</f>
        <v>0</v>
      </c>
      <c r="O52" s="7">
        <f>VLOOKUP(P52,格式说明!A:F,6,0)</f>
        <v>0</v>
      </c>
      <c r="P52" s="7" t="s">
        <v>20</v>
      </c>
      <c r="Q52" s="11"/>
      <c r="R52" s="12">
        <f>VLOOKUP(P52,格式说明!A:G,7,0)</f>
        <v>0</v>
      </c>
    </row>
    <row r="53" spans="1:18" ht="30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>
        <f>VLOOKUP(P53,格式说明!A:B,2,0)</f>
        <v>0</v>
      </c>
      <c r="L53" s="7">
        <f>VLOOKUP(P53,格式说明!A:C,3,0)</f>
        <v>0</v>
      </c>
      <c r="M53" s="7">
        <f>VLOOKUP(P53,格式说明!A:D,4,0)</f>
        <v>0</v>
      </c>
      <c r="N53" s="7">
        <f>VLOOKUP(P53,格式说明!A:E,5,0)</f>
        <v>0</v>
      </c>
      <c r="O53" s="7">
        <f>VLOOKUP(P53,格式说明!A:F,6,0)</f>
        <v>0</v>
      </c>
      <c r="P53" s="7" t="s">
        <v>20</v>
      </c>
      <c r="Q53" s="11"/>
      <c r="R53" s="12">
        <f>VLOOKUP(P53,格式说明!A:G,7,0)</f>
        <v>0</v>
      </c>
    </row>
    <row r="54" spans="1:18" ht="30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>
        <f>VLOOKUP(P54,格式说明!A:B,2,0)</f>
        <v>0</v>
      </c>
      <c r="L54" s="7">
        <f>VLOOKUP(P54,格式说明!A:C,3,0)</f>
        <v>0</v>
      </c>
      <c r="M54" s="7">
        <f>VLOOKUP(P54,格式说明!A:D,4,0)</f>
        <v>0</v>
      </c>
      <c r="N54" s="7">
        <f>VLOOKUP(P54,格式说明!A:E,5,0)</f>
        <v>0</v>
      </c>
      <c r="O54" s="7">
        <f>VLOOKUP(P54,格式说明!A:F,6,0)</f>
        <v>0</v>
      </c>
      <c r="P54" s="7" t="s">
        <v>20</v>
      </c>
      <c r="Q54" s="11"/>
      <c r="R54" s="12">
        <f>VLOOKUP(P54,格式说明!A:G,7,0)</f>
        <v>0</v>
      </c>
    </row>
    <row r="55" spans="1:18" ht="30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>
        <f>VLOOKUP(P55,格式说明!A:B,2,0)</f>
        <v>0</v>
      </c>
      <c r="L55" s="7">
        <f>VLOOKUP(P55,格式说明!A:C,3,0)</f>
        <v>0</v>
      </c>
      <c r="M55" s="7">
        <f>VLOOKUP(P55,格式说明!A:D,4,0)</f>
        <v>0</v>
      </c>
      <c r="N55" s="7">
        <f>VLOOKUP(P55,格式说明!A:E,5,0)</f>
        <v>0</v>
      </c>
      <c r="O55" s="7">
        <f>VLOOKUP(P55,格式说明!A:F,6,0)</f>
        <v>0</v>
      </c>
      <c r="P55" s="7" t="s">
        <v>20</v>
      </c>
      <c r="Q55" s="11"/>
      <c r="R55" s="12">
        <f>VLOOKUP(P55,格式说明!A:G,7,0)</f>
        <v>0</v>
      </c>
    </row>
    <row r="56" spans="1:18" ht="30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>
        <f>VLOOKUP(P56,格式说明!A:B,2,0)</f>
        <v>0</v>
      </c>
      <c r="L56" s="7">
        <f>VLOOKUP(P56,格式说明!A:C,3,0)</f>
        <v>0</v>
      </c>
      <c r="M56" s="7">
        <f>VLOOKUP(P56,格式说明!A:D,4,0)</f>
        <v>0</v>
      </c>
      <c r="N56" s="7">
        <f>VLOOKUP(P56,格式说明!A:E,5,0)</f>
        <v>0</v>
      </c>
      <c r="O56" s="7">
        <f>VLOOKUP(P56,格式说明!A:F,6,0)</f>
        <v>0</v>
      </c>
      <c r="P56" s="7" t="s">
        <v>20</v>
      </c>
      <c r="Q56" s="11"/>
      <c r="R56" s="12">
        <f>VLOOKUP(P56,格式说明!A:G,7,0)</f>
        <v>0</v>
      </c>
    </row>
    <row r="57" spans="1:18" ht="30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>
        <f>VLOOKUP(P57,格式说明!A:B,2,0)</f>
        <v>0</v>
      </c>
      <c r="L57" s="7">
        <f>VLOOKUP(P57,格式说明!A:C,3,0)</f>
        <v>0</v>
      </c>
      <c r="M57" s="7">
        <f>VLOOKUP(P57,格式说明!A:D,4,0)</f>
        <v>0</v>
      </c>
      <c r="N57" s="7">
        <f>VLOOKUP(P57,格式说明!A:E,5,0)</f>
        <v>0</v>
      </c>
      <c r="O57" s="7">
        <f>VLOOKUP(P57,格式说明!A:F,6,0)</f>
        <v>0</v>
      </c>
      <c r="P57" s="7" t="s">
        <v>20</v>
      </c>
      <c r="Q57" s="11"/>
      <c r="R57" s="12">
        <f>VLOOKUP(P57,格式说明!A:G,7,0)</f>
        <v>0</v>
      </c>
    </row>
    <row r="58" spans="1:18" ht="30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>
        <f>VLOOKUP(P58,格式说明!A:B,2,0)</f>
        <v>0</v>
      </c>
      <c r="L58" s="7">
        <f>VLOOKUP(P58,格式说明!A:C,3,0)</f>
        <v>0</v>
      </c>
      <c r="M58" s="7">
        <f>VLOOKUP(P58,格式说明!A:D,4,0)</f>
        <v>0</v>
      </c>
      <c r="N58" s="7">
        <f>VLOOKUP(P58,格式说明!A:E,5,0)</f>
        <v>0</v>
      </c>
      <c r="O58" s="7">
        <f>VLOOKUP(P58,格式说明!A:F,6,0)</f>
        <v>0</v>
      </c>
      <c r="P58" s="7" t="s">
        <v>20</v>
      </c>
      <c r="Q58" s="11"/>
      <c r="R58" s="12">
        <f>VLOOKUP(P58,格式说明!A:G,7,0)</f>
        <v>0</v>
      </c>
    </row>
    <row r="59" spans="1:18" ht="30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>
        <f>VLOOKUP(P59,格式说明!A:B,2,0)</f>
        <v>0</v>
      </c>
      <c r="L59" s="7">
        <f>VLOOKUP(P59,格式说明!A:C,3,0)</f>
        <v>0</v>
      </c>
      <c r="M59" s="7">
        <f>VLOOKUP(P59,格式说明!A:D,4,0)</f>
        <v>0</v>
      </c>
      <c r="N59" s="7">
        <f>VLOOKUP(P59,格式说明!A:E,5,0)</f>
        <v>0</v>
      </c>
      <c r="O59" s="7">
        <f>VLOOKUP(P59,格式说明!A:F,6,0)</f>
        <v>0</v>
      </c>
      <c r="P59" s="7" t="s">
        <v>20</v>
      </c>
      <c r="Q59" s="11"/>
      <c r="R59" s="12">
        <f>VLOOKUP(P59,格式说明!A:G,7,0)</f>
        <v>0</v>
      </c>
    </row>
    <row r="60" spans="1:18" ht="30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>
        <f>VLOOKUP(P60,格式说明!A:B,2,0)</f>
        <v>0</v>
      </c>
      <c r="L60" s="7">
        <f>VLOOKUP(P60,格式说明!A:C,3,0)</f>
        <v>0</v>
      </c>
      <c r="M60" s="7">
        <f>VLOOKUP(P60,格式说明!A:D,4,0)</f>
        <v>0</v>
      </c>
      <c r="N60" s="7">
        <f>VLOOKUP(P60,格式说明!A:E,5,0)</f>
        <v>0</v>
      </c>
      <c r="O60" s="7">
        <f>VLOOKUP(P60,格式说明!A:F,6,0)</f>
        <v>0</v>
      </c>
      <c r="P60" s="7" t="s">
        <v>20</v>
      </c>
      <c r="Q60" s="11"/>
      <c r="R60" s="12">
        <f>VLOOKUP(P60,格式说明!A:G,7,0)</f>
        <v>0</v>
      </c>
    </row>
    <row r="61" spans="1:18" ht="30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>
        <f>VLOOKUP(P61,格式说明!A:B,2,0)</f>
        <v>0</v>
      </c>
      <c r="L61" s="7">
        <f>VLOOKUP(P61,格式说明!A:C,3,0)</f>
        <v>0</v>
      </c>
      <c r="M61" s="7">
        <f>VLOOKUP(P61,格式说明!A:D,4,0)</f>
        <v>0</v>
      </c>
      <c r="N61" s="7">
        <f>VLOOKUP(P61,格式说明!A:E,5,0)</f>
        <v>0</v>
      </c>
      <c r="O61" s="7">
        <f>VLOOKUP(P61,格式说明!A:F,6,0)</f>
        <v>0</v>
      </c>
      <c r="P61" s="7" t="s">
        <v>20</v>
      </c>
      <c r="Q61" s="11"/>
      <c r="R61" s="12">
        <f>VLOOKUP(P61,格式说明!A:G,7,0)</f>
        <v>0</v>
      </c>
    </row>
    <row r="62" spans="1:18" ht="30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>
        <f>VLOOKUP(P62,格式说明!A:B,2,0)</f>
        <v>0</v>
      </c>
      <c r="L62" s="7">
        <f>VLOOKUP(P62,格式说明!A:C,3,0)</f>
        <v>0</v>
      </c>
      <c r="M62" s="7">
        <f>VLOOKUP(P62,格式说明!A:D,4,0)</f>
        <v>0</v>
      </c>
      <c r="N62" s="7">
        <f>VLOOKUP(P62,格式说明!A:E,5,0)</f>
        <v>0</v>
      </c>
      <c r="O62" s="7">
        <f>VLOOKUP(P62,格式说明!A:F,6,0)</f>
        <v>0</v>
      </c>
      <c r="P62" s="7" t="s">
        <v>20</v>
      </c>
      <c r="Q62" s="11"/>
      <c r="R62" s="12">
        <f>VLOOKUP(P62,格式说明!A:G,7,0)</f>
        <v>0</v>
      </c>
    </row>
    <row r="63" spans="1:18" ht="30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>
        <f>VLOOKUP(P63,格式说明!A:B,2,0)</f>
        <v>0</v>
      </c>
      <c r="L63" s="7">
        <f>VLOOKUP(P63,格式说明!A:C,3,0)</f>
        <v>0</v>
      </c>
      <c r="M63" s="7">
        <f>VLOOKUP(P63,格式说明!A:D,4,0)</f>
        <v>0</v>
      </c>
      <c r="N63" s="7">
        <f>VLOOKUP(P63,格式说明!A:E,5,0)</f>
        <v>0</v>
      </c>
      <c r="O63" s="7">
        <f>VLOOKUP(P63,格式说明!A:F,6,0)</f>
        <v>0</v>
      </c>
      <c r="P63" s="7" t="s">
        <v>20</v>
      </c>
      <c r="Q63" s="11"/>
      <c r="R63" s="12">
        <f>VLOOKUP(P63,格式说明!A:G,7,0)</f>
        <v>0</v>
      </c>
    </row>
    <row r="64" spans="1:18" ht="30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>
        <f>VLOOKUP(P64,格式说明!A:B,2,0)</f>
        <v>0</v>
      </c>
      <c r="L64" s="7">
        <f>VLOOKUP(P64,格式说明!A:C,3,0)</f>
        <v>0</v>
      </c>
      <c r="M64" s="7">
        <f>VLOOKUP(P64,格式说明!A:D,4,0)</f>
        <v>0</v>
      </c>
      <c r="N64" s="7">
        <f>VLOOKUP(P64,格式说明!A:E,5,0)</f>
        <v>0</v>
      </c>
      <c r="O64" s="7">
        <f>VLOOKUP(P64,格式说明!A:F,6,0)</f>
        <v>0</v>
      </c>
      <c r="P64" s="7" t="s">
        <v>20</v>
      </c>
      <c r="Q64" s="11"/>
      <c r="R64" s="12">
        <f>VLOOKUP(P64,格式说明!A:G,7,0)</f>
        <v>0</v>
      </c>
    </row>
    <row r="65" spans="1:18" ht="30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>
        <f>VLOOKUP(P65,格式说明!A:B,2,0)</f>
        <v>0</v>
      </c>
      <c r="L65" s="7">
        <f>VLOOKUP(P65,格式说明!A:C,3,0)</f>
        <v>0</v>
      </c>
      <c r="M65" s="7">
        <f>VLOOKUP(P65,格式说明!A:D,4,0)</f>
        <v>0</v>
      </c>
      <c r="N65" s="7">
        <f>VLOOKUP(P65,格式说明!A:E,5,0)</f>
        <v>0</v>
      </c>
      <c r="O65" s="7">
        <f>VLOOKUP(P65,格式说明!A:F,6,0)</f>
        <v>0</v>
      </c>
      <c r="P65" s="7" t="s">
        <v>20</v>
      </c>
      <c r="Q65" s="11"/>
      <c r="R65" s="12">
        <f>VLOOKUP(P65,格式说明!A:G,7,0)</f>
        <v>0</v>
      </c>
    </row>
    <row r="66" spans="1:18" ht="30" customHeigh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>
        <f>VLOOKUP(P66,格式说明!A:B,2,0)</f>
        <v>0</v>
      </c>
      <c r="L66" s="7">
        <f>VLOOKUP(P66,格式说明!A:C,3,0)</f>
        <v>0</v>
      </c>
      <c r="M66" s="7">
        <f>VLOOKUP(P66,格式说明!A:D,4,0)</f>
        <v>0</v>
      </c>
      <c r="N66" s="7">
        <f>VLOOKUP(P66,格式说明!A:E,5,0)</f>
        <v>0</v>
      </c>
      <c r="O66" s="7">
        <f>VLOOKUP(P66,格式说明!A:F,6,0)</f>
        <v>0</v>
      </c>
      <c r="P66" s="7" t="s">
        <v>20</v>
      </c>
      <c r="Q66" s="11"/>
      <c r="R66" s="12">
        <f>VLOOKUP(P66,格式说明!A:G,7,0)</f>
        <v>0</v>
      </c>
    </row>
    <row r="67" spans="1:18" ht="30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>
        <f>VLOOKUP(P67,格式说明!A:B,2,0)</f>
        <v>0</v>
      </c>
      <c r="L67" s="7">
        <f>VLOOKUP(P67,格式说明!A:C,3,0)</f>
        <v>0</v>
      </c>
      <c r="M67" s="7">
        <f>VLOOKUP(P67,格式说明!A:D,4,0)</f>
        <v>0</v>
      </c>
      <c r="N67" s="7">
        <f>VLOOKUP(P67,格式说明!A:E,5,0)</f>
        <v>0</v>
      </c>
      <c r="O67" s="7">
        <f>VLOOKUP(P67,格式说明!A:F,6,0)</f>
        <v>0</v>
      </c>
      <c r="P67" s="7" t="s">
        <v>20</v>
      </c>
      <c r="Q67" s="11"/>
      <c r="R67" s="12">
        <f>VLOOKUP(P67,格式说明!A:G,7,0)</f>
        <v>0</v>
      </c>
    </row>
    <row r="68" spans="1:18" ht="30" customHeigh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>
        <f>VLOOKUP(P68,格式说明!A:B,2,0)</f>
        <v>0</v>
      </c>
      <c r="L68" s="7">
        <f>VLOOKUP(P68,格式说明!A:C,3,0)</f>
        <v>0</v>
      </c>
      <c r="M68" s="7">
        <f>VLOOKUP(P68,格式说明!A:D,4,0)</f>
        <v>0</v>
      </c>
      <c r="N68" s="7">
        <f>VLOOKUP(P68,格式说明!A:E,5,0)</f>
        <v>0</v>
      </c>
      <c r="O68" s="7">
        <f>VLOOKUP(P68,格式说明!A:F,6,0)</f>
        <v>0</v>
      </c>
      <c r="P68" s="7" t="s">
        <v>20</v>
      </c>
      <c r="Q68" s="11"/>
      <c r="R68" s="12">
        <f>VLOOKUP(P68,格式说明!A:G,7,0)</f>
        <v>0</v>
      </c>
    </row>
    <row r="69" spans="1:18" ht="30" customHeigh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>
        <f>VLOOKUP(P69,格式说明!A:B,2,0)</f>
        <v>0</v>
      </c>
      <c r="L69" s="7">
        <f>VLOOKUP(P69,格式说明!A:C,3,0)</f>
        <v>0</v>
      </c>
      <c r="M69" s="7">
        <f>VLOOKUP(P69,格式说明!A:D,4,0)</f>
        <v>0</v>
      </c>
      <c r="N69" s="7">
        <f>VLOOKUP(P69,格式说明!A:E,5,0)</f>
        <v>0</v>
      </c>
      <c r="O69" s="7">
        <f>VLOOKUP(P69,格式说明!A:F,6,0)</f>
        <v>0</v>
      </c>
      <c r="P69" s="7" t="s">
        <v>20</v>
      </c>
      <c r="Q69" s="11"/>
      <c r="R69" s="12">
        <f>VLOOKUP(P69,格式说明!A:G,7,0)</f>
        <v>0</v>
      </c>
    </row>
    <row r="70" spans="1:18" ht="30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>
        <f>VLOOKUP(P70,格式说明!A:B,2,0)</f>
        <v>0</v>
      </c>
      <c r="L70" s="7">
        <f>VLOOKUP(P70,格式说明!A:C,3,0)</f>
        <v>0</v>
      </c>
      <c r="M70" s="7">
        <f>VLOOKUP(P70,格式说明!A:D,4,0)</f>
        <v>0</v>
      </c>
      <c r="N70" s="7">
        <f>VLOOKUP(P70,格式说明!A:E,5,0)</f>
        <v>0</v>
      </c>
      <c r="O70" s="7">
        <f>VLOOKUP(P70,格式说明!A:F,6,0)</f>
        <v>0</v>
      </c>
      <c r="P70" s="7" t="s">
        <v>20</v>
      </c>
      <c r="Q70" s="11"/>
      <c r="R70" s="12">
        <f>VLOOKUP(P70,格式说明!A:G,7,0)</f>
        <v>0</v>
      </c>
    </row>
    <row r="71" spans="1:18" ht="30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>
        <f>VLOOKUP(P71,格式说明!A:B,2,0)</f>
        <v>0</v>
      </c>
      <c r="L71" s="7">
        <f>VLOOKUP(P71,格式说明!A:C,3,0)</f>
        <v>0</v>
      </c>
      <c r="M71" s="7">
        <f>VLOOKUP(P71,格式说明!A:D,4,0)</f>
        <v>0</v>
      </c>
      <c r="N71" s="7">
        <f>VLOOKUP(P71,格式说明!A:E,5,0)</f>
        <v>0</v>
      </c>
      <c r="O71" s="7">
        <f>VLOOKUP(P71,格式说明!A:F,6,0)</f>
        <v>0</v>
      </c>
      <c r="P71" s="7" t="s">
        <v>20</v>
      </c>
      <c r="Q71" s="11"/>
      <c r="R71" s="12">
        <f>VLOOKUP(P71,格式说明!A:G,7,0)</f>
        <v>0</v>
      </c>
    </row>
    <row r="72" spans="1:18" ht="30" customHeigh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>
        <f>VLOOKUP(P72,格式说明!A:B,2,0)</f>
        <v>0</v>
      </c>
      <c r="L72" s="7">
        <f>VLOOKUP(P72,格式说明!A:C,3,0)</f>
        <v>0</v>
      </c>
      <c r="M72" s="7">
        <f>VLOOKUP(P72,格式说明!A:D,4,0)</f>
        <v>0</v>
      </c>
      <c r="N72" s="7">
        <f>VLOOKUP(P72,格式说明!A:E,5,0)</f>
        <v>0</v>
      </c>
      <c r="O72" s="7">
        <f>VLOOKUP(P72,格式说明!A:F,6,0)</f>
        <v>0</v>
      </c>
      <c r="P72" s="7" t="s">
        <v>20</v>
      </c>
      <c r="Q72" s="11"/>
      <c r="R72" s="12">
        <f>VLOOKUP(P72,格式说明!A:G,7,0)</f>
        <v>0</v>
      </c>
    </row>
    <row r="73" spans="1:18" ht="30" customHeigh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>
        <f>VLOOKUP(P73,格式说明!A:B,2,0)</f>
        <v>0</v>
      </c>
      <c r="L73" s="7">
        <f>VLOOKUP(P73,格式说明!A:C,3,0)</f>
        <v>0</v>
      </c>
      <c r="M73" s="7">
        <f>VLOOKUP(P73,格式说明!A:D,4,0)</f>
        <v>0</v>
      </c>
      <c r="N73" s="7">
        <f>VLOOKUP(P73,格式说明!A:E,5,0)</f>
        <v>0</v>
      </c>
      <c r="O73" s="7">
        <f>VLOOKUP(P73,格式说明!A:F,6,0)</f>
        <v>0</v>
      </c>
      <c r="P73" s="7" t="s">
        <v>20</v>
      </c>
      <c r="Q73" s="11"/>
      <c r="R73" s="12">
        <f>VLOOKUP(P73,格式说明!A:G,7,0)</f>
        <v>0</v>
      </c>
    </row>
    <row r="74" spans="1:18" ht="30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>
        <f>VLOOKUP(P74,格式说明!A:B,2,0)</f>
        <v>0</v>
      </c>
      <c r="L74" s="7">
        <f>VLOOKUP(P74,格式说明!A:C,3,0)</f>
        <v>0</v>
      </c>
      <c r="M74" s="7">
        <f>VLOOKUP(P74,格式说明!A:D,4,0)</f>
        <v>0</v>
      </c>
      <c r="N74" s="7">
        <f>VLOOKUP(P74,格式说明!A:E,5,0)</f>
        <v>0</v>
      </c>
      <c r="O74" s="7">
        <f>VLOOKUP(P74,格式说明!A:F,6,0)</f>
        <v>0</v>
      </c>
      <c r="P74" s="7" t="s">
        <v>20</v>
      </c>
      <c r="Q74" s="11"/>
      <c r="R74" s="12">
        <f>VLOOKUP(P74,格式说明!A:G,7,0)</f>
        <v>0</v>
      </c>
    </row>
    <row r="75" spans="1:18" ht="30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>
        <f>VLOOKUP(P75,格式说明!A:B,2,0)</f>
        <v>0</v>
      </c>
      <c r="L75" s="7">
        <f>VLOOKUP(P75,格式说明!A:C,3,0)</f>
        <v>0</v>
      </c>
      <c r="M75" s="7">
        <f>VLOOKUP(P75,格式说明!A:D,4,0)</f>
        <v>0</v>
      </c>
      <c r="N75" s="7">
        <f>VLOOKUP(P75,格式说明!A:E,5,0)</f>
        <v>0</v>
      </c>
      <c r="O75" s="7">
        <f>VLOOKUP(P75,格式说明!A:F,6,0)</f>
        <v>0</v>
      </c>
      <c r="P75" s="7" t="s">
        <v>20</v>
      </c>
      <c r="Q75" s="11"/>
      <c r="R75" s="12">
        <f>VLOOKUP(P75,格式说明!A:G,7,0)</f>
        <v>0</v>
      </c>
    </row>
    <row r="76" spans="1:18" ht="30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>
        <f>VLOOKUP(P76,格式说明!A:B,2,0)</f>
        <v>0</v>
      </c>
      <c r="L76" s="7">
        <f>VLOOKUP(P76,格式说明!A:C,3,0)</f>
        <v>0</v>
      </c>
      <c r="M76" s="7">
        <f>VLOOKUP(P76,格式说明!A:D,4,0)</f>
        <v>0</v>
      </c>
      <c r="N76" s="7">
        <f>VLOOKUP(P76,格式说明!A:E,5,0)</f>
        <v>0</v>
      </c>
      <c r="O76" s="7">
        <f>VLOOKUP(P76,格式说明!A:F,6,0)</f>
        <v>0</v>
      </c>
      <c r="P76" s="7" t="s">
        <v>20</v>
      </c>
      <c r="Q76" s="11"/>
      <c r="R76" s="12">
        <f>VLOOKUP(P76,格式说明!A:G,7,0)</f>
        <v>0</v>
      </c>
    </row>
    <row r="77" spans="1:18" ht="30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>
        <f>VLOOKUP(P77,格式说明!A:B,2,0)</f>
        <v>0</v>
      </c>
      <c r="L77" s="7">
        <f>VLOOKUP(P77,格式说明!A:C,3,0)</f>
        <v>0</v>
      </c>
      <c r="M77" s="7">
        <f>VLOOKUP(P77,格式说明!A:D,4,0)</f>
        <v>0</v>
      </c>
      <c r="N77" s="7">
        <f>VLOOKUP(P77,格式说明!A:E,5,0)</f>
        <v>0</v>
      </c>
      <c r="O77" s="7">
        <f>VLOOKUP(P77,格式说明!A:F,6,0)</f>
        <v>0</v>
      </c>
      <c r="P77" s="7" t="s">
        <v>20</v>
      </c>
      <c r="Q77" s="11"/>
      <c r="R77" s="12">
        <f>VLOOKUP(P77,格式说明!A:G,7,0)</f>
        <v>0</v>
      </c>
    </row>
    <row r="78" spans="1:18" ht="30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>
        <f>VLOOKUP(P78,格式说明!A:B,2,0)</f>
        <v>0</v>
      </c>
      <c r="L78" s="7">
        <f>VLOOKUP(P78,格式说明!A:C,3,0)</f>
        <v>0</v>
      </c>
      <c r="M78" s="7">
        <f>VLOOKUP(P78,格式说明!A:D,4,0)</f>
        <v>0</v>
      </c>
      <c r="N78" s="7">
        <f>VLOOKUP(P78,格式说明!A:E,5,0)</f>
        <v>0</v>
      </c>
      <c r="O78" s="7">
        <f>VLOOKUP(P78,格式说明!A:F,6,0)</f>
        <v>0</v>
      </c>
      <c r="P78" s="7" t="s">
        <v>20</v>
      </c>
      <c r="Q78" s="11"/>
      <c r="R78" s="12">
        <f>VLOOKUP(P78,格式说明!A:G,7,0)</f>
        <v>0</v>
      </c>
    </row>
    <row r="79" spans="1:18" ht="30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>
        <f>VLOOKUP(P79,格式说明!A:B,2,0)</f>
        <v>0</v>
      </c>
      <c r="L79" s="7">
        <f>VLOOKUP(P79,格式说明!A:C,3,0)</f>
        <v>0</v>
      </c>
      <c r="M79" s="7">
        <f>VLOOKUP(P79,格式说明!A:D,4,0)</f>
        <v>0</v>
      </c>
      <c r="N79" s="7">
        <f>VLOOKUP(P79,格式说明!A:E,5,0)</f>
        <v>0</v>
      </c>
      <c r="O79" s="7">
        <f>VLOOKUP(P79,格式说明!A:F,6,0)</f>
        <v>0</v>
      </c>
      <c r="P79" s="7" t="s">
        <v>20</v>
      </c>
      <c r="Q79" s="11"/>
      <c r="R79" s="12">
        <f>VLOOKUP(P79,格式说明!A:G,7,0)</f>
        <v>0</v>
      </c>
    </row>
    <row r="80" spans="1:18" ht="30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>
        <f>VLOOKUP(P80,格式说明!A:B,2,0)</f>
        <v>0</v>
      </c>
      <c r="L80" s="7">
        <f>VLOOKUP(P80,格式说明!A:C,3,0)</f>
        <v>0</v>
      </c>
      <c r="M80" s="7">
        <f>VLOOKUP(P80,格式说明!A:D,4,0)</f>
        <v>0</v>
      </c>
      <c r="N80" s="7">
        <f>VLOOKUP(P80,格式说明!A:E,5,0)</f>
        <v>0</v>
      </c>
      <c r="O80" s="7">
        <f>VLOOKUP(P80,格式说明!A:F,6,0)</f>
        <v>0</v>
      </c>
      <c r="P80" s="7" t="s">
        <v>20</v>
      </c>
      <c r="Q80" s="11"/>
      <c r="R80" s="12">
        <f>VLOOKUP(P80,格式说明!A:G,7,0)</f>
        <v>0</v>
      </c>
    </row>
    <row r="81" spans="1:18" ht="30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>
        <f>VLOOKUP(P81,格式说明!A:B,2,0)</f>
        <v>0</v>
      </c>
      <c r="L81" s="7">
        <f>VLOOKUP(P81,格式说明!A:C,3,0)</f>
        <v>0</v>
      </c>
      <c r="M81" s="7">
        <f>VLOOKUP(P81,格式说明!A:D,4,0)</f>
        <v>0</v>
      </c>
      <c r="N81" s="7">
        <f>VLOOKUP(P81,格式说明!A:E,5,0)</f>
        <v>0</v>
      </c>
      <c r="O81" s="7">
        <f>VLOOKUP(P81,格式说明!A:F,6,0)</f>
        <v>0</v>
      </c>
      <c r="P81" s="7" t="s">
        <v>20</v>
      </c>
      <c r="Q81" s="11"/>
      <c r="R81" s="12">
        <f>VLOOKUP(P81,格式说明!A:G,7,0)</f>
        <v>0</v>
      </c>
    </row>
    <row r="82" spans="1:18" ht="30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>
        <f>VLOOKUP(P82,格式说明!A:B,2,0)</f>
        <v>0</v>
      </c>
      <c r="L82" s="7">
        <f>VLOOKUP(P82,格式说明!A:C,3,0)</f>
        <v>0</v>
      </c>
      <c r="M82" s="7">
        <f>VLOOKUP(P82,格式说明!A:D,4,0)</f>
        <v>0</v>
      </c>
      <c r="N82" s="7">
        <f>VLOOKUP(P82,格式说明!A:E,5,0)</f>
        <v>0</v>
      </c>
      <c r="O82" s="7">
        <f>VLOOKUP(P82,格式说明!A:F,6,0)</f>
        <v>0</v>
      </c>
      <c r="P82" s="7" t="s">
        <v>20</v>
      </c>
      <c r="Q82" s="11"/>
      <c r="R82" s="12">
        <f>VLOOKUP(P82,格式说明!A:G,7,0)</f>
        <v>0</v>
      </c>
    </row>
    <row r="83" spans="1:18" ht="30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>
        <f>VLOOKUP(P83,格式说明!A:B,2,0)</f>
        <v>0</v>
      </c>
      <c r="L83" s="7">
        <f>VLOOKUP(P83,格式说明!A:C,3,0)</f>
        <v>0</v>
      </c>
      <c r="M83" s="7">
        <f>VLOOKUP(P83,格式说明!A:D,4,0)</f>
        <v>0</v>
      </c>
      <c r="N83" s="7">
        <f>VLOOKUP(P83,格式说明!A:E,5,0)</f>
        <v>0</v>
      </c>
      <c r="O83" s="7">
        <f>VLOOKUP(P83,格式说明!A:F,6,0)</f>
        <v>0</v>
      </c>
      <c r="P83" s="7" t="s">
        <v>20</v>
      </c>
      <c r="Q83" s="11"/>
      <c r="R83" s="12">
        <f>VLOOKUP(P83,格式说明!A:G,7,0)</f>
        <v>0</v>
      </c>
    </row>
    <row r="84" spans="1:18" ht="30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>
        <f>VLOOKUP(P84,格式说明!A:B,2,0)</f>
        <v>0</v>
      </c>
      <c r="L84" s="7">
        <f>VLOOKUP(P84,格式说明!A:C,3,0)</f>
        <v>0</v>
      </c>
      <c r="M84" s="7">
        <f>VLOOKUP(P84,格式说明!A:D,4,0)</f>
        <v>0</v>
      </c>
      <c r="N84" s="7">
        <f>VLOOKUP(P84,格式说明!A:E,5,0)</f>
        <v>0</v>
      </c>
      <c r="O84" s="7">
        <f>VLOOKUP(P84,格式说明!A:F,6,0)</f>
        <v>0</v>
      </c>
      <c r="P84" s="7" t="s">
        <v>20</v>
      </c>
      <c r="Q84" s="11"/>
      <c r="R84" s="12">
        <f>VLOOKUP(P84,格式说明!A:G,7,0)</f>
        <v>0</v>
      </c>
    </row>
    <row r="85" spans="1:18" ht="30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>
        <f>VLOOKUP(P85,格式说明!A:B,2,0)</f>
        <v>0</v>
      </c>
      <c r="L85" s="7">
        <f>VLOOKUP(P85,格式说明!A:C,3,0)</f>
        <v>0</v>
      </c>
      <c r="M85" s="7">
        <f>VLOOKUP(P85,格式说明!A:D,4,0)</f>
        <v>0</v>
      </c>
      <c r="N85" s="7">
        <f>VLOOKUP(P85,格式说明!A:E,5,0)</f>
        <v>0</v>
      </c>
      <c r="O85" s="7">
        <f>VLOOKUP(P85,格式说明!A:F,6,0)</f>
        <v>0</v>
      </c>
      <c r="P85" s="7" t="s">
        <v>20</v>
      </c>
      <c r="Q85" s="11"/>
      <c r="R85" s="12">
        <f>VLOOKUP(P85,格式说明!A:G,7,0)</f>
        <v>0</v>
      </c>
    </row>
    <row r="86" spans="1:18" ht="30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>
        <f>VLOOKUP(P86,格式说明!A:B,2,0)</f>
        <v>0</v>
      </c>
      <c r="L86" s="7">
        <f>VLOOKUP(P86,格式说明!A:C,3,0)</f>
        <v>0</v>
      </c>
      <c r="M86" s="7">
        <f>VLOOKUP(P86,格式说明!A:D,4,0)</f>
        <v>0</v>
      </c>
      <c r="N86" s="7">
        <f>VLOOKUP(P86,格式说明!A:E,5,0)</f>
        <v>0</v>
      </c>
      <c r="O86" s="7">
        <f>VLOOKUP(P86,格式说明!A:F,6,0)</f>
        <v>0</v>
      </c>
      <c r="P86" s="7" t="s">
        <v>20</v>
      </c>
      <c r="Q86" s="11"/>
      <c r="R86" s="12">
        <f>VLOOKUP(P86,格式说明!A:G,7,0)</f>
        <v>0</v>
      </c>
    </row>
    <row r="87" spans="1:18" ht="30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>
        <f>VLOOKUP(P87,格式说明!A:B,2,0)</f>
        <v>0</v>
      </c>
      <c r="L87" s="7">
        <f>VLOOKUP(P87,格式说明!A:C,3,0)</f>
        <v>0</v>
      </c>
      <c r="M87" s="7">
        <f>VLOOKUP(P87,格式说明!A:D,4,0)</f>
        <v>0</v>
      </c>
      <c r="N87" s="7">
        <f>VLOOKUP(P87,格式说明!A:E,5,0)</f>
        <v>0</v>
      </c>
      <c r="O87" s="7">
        <f>VLOOKUP(P87,格式说明!A:F,6,0)</f>
        <v>0</v>
      </c>
      <c r="P87" s="7" t="s">
        <v>20</v>
      </c>
      <c r="Q87" s="11"/>
      <c r="R87" s="12">
        <f>VLOOKUP(P87,格式说明!A:G,7,0)</f>
        <v>0</v>
      </c>
    </row>
    <row r="88" spans="1:18" ht="30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>
        <f>VLOOKUP(P88,格式说明!A:B,2,0)</f>
        <v>0</v>
      </c>
      <c r="L88" s="7">
        <f>VLOOKUP(P88,格式说明!A:C,3,0)</f>
        <v>0</v>
      </c>
      <c r="M88" s="7">
        <f>VLOOKUP(P88,格式说明!A:D,4,0)</f>
        <v>0</v>
      </c>
      <c r="N88" s="7">
        <f>VLOOKUP(P88,格式说明!A:E,5,0)</f>
        <v>0</v>
      </c>
      <c r="O88" s="7">
        <f>VLOOKUP(P88,格式说明!A:F,6,0)</f>
        <v>0</v>
      </c>
      <c r="P88" s="7" t="s">
        <v>20</v>
      </c>
      <c r="Q88" s="11"/>
      <c r="R88" s="12">
        <f>VLOOKUP(P88,格式说明!A:G,7,0)</f>
        <v>0</v>
      </c>
    </row>
    <row r="89" spans="1:18" ht="30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>
        <f>VLOOKUP(P89,格式说明!A:B,2,0)</f>
        <v>0</v>
      </c>
      <c r="L89" s="7">
        <f>VLOOKUP(P89,格式说明!A:C,3,0)</f>
        <v>0</v>
      </c>
      <c r="M89" s="7">
        <f>VLOOKUP(P89,格式说明!A:D,4,0)</f>
        <v>0</v>
      </c>
      <c r="N89" s="7">
        <f>VLOOKUP(P89,格式说明!A:E,5,0)</f>
        <v>0</v>
      </c>
      <c r="O89" s="7">
        <f>VLOOKUP(P89,格式说明!A:F,6,0)</f>
        <v>0</v>
      </c>
      <c r="P89" s="7" t="s">
        <v>20</v>
      </c>
      <c r="Q89" s="11"/>
      <c r="R89" s="12">
        <f>VLOOKUP(P89,格式说明!A:G,7,0)</f>
        <v>0</v>
      </c>
    </row>
    <row r="90" spans="1:18" ht="30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>
        <f>VLOOKUP(P90,格式说明!A:B,2,0)</f>
        <v>0</v>
      </c>
      <c r="L90" s="7">
        <f>VLOOKUP(P90,格式说明!A:C,3,0)</f>
        <v>0</v>
      </c>
      <c r="M90" s="7">
        <f>VLOOKUP(P90,格式说明!A:D,4,0)</f>
        <v>0</v>
      </c>
      <c r="N90" s="7">
        <f>VLOOKUP(P90,格式说明!A:E,5,0)</f>
        <v>0</v>
      </c>
      <c r="O90" s="7">
        <f>VLOOKUP(P90,格式说明!A:F,6,0)</f>
        <v>0</v>
      </c>
      <c r="P90" s="7" t="s">
        <v>20</v>
      </c>
      <c r="Q90" s="11"/>
      <c r="R90" s="12">
        <f>VLOOKUP(P90,格式说明!A:G,7,0)</f>
        <v>0</v>
      </c>
    </row>
    <row r="91" spans="1:18" ht="30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>
        <f>VLOOKUP(P91,格式说明!A:B,2,0)</f>
        <v>0</v>
      </c>
      <c r="L91" s="7">
        <f>VLOOKUP(P91,格式说明!A:C,3,0)</f>
        <v>0</v>
      </c>
      <c r="M91" s="7">
        <f>VLOOKUP(P91,格式说明!A:D,4,0)</f>
        <v>0</v>
      </c>
      <c r="N91" s="7">
        <f>VLOOKUP(P91,格式说明!A:E,5,0)</f>
        <v>0</v>
      </c>
      <c r="O91" s="7">
        <f>VLOOKUP(P91,格式说明!A:F,6,0)</f>
        <v>0</v>
      </c>
      <c r="P91" s="7" t="s">
        <v>20</v>
      </c>
      <c r="Q91" s="11"/>
      <c r="R91" s="12">
        <f>VLOOKUP(P91,格式说明!A:G,7,0)</f>
        <v>0</v>
      </c>
    </row>
    <row r="92" spans="1:18" ht="30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>
        <f>VLOOKUP(P92,格式说明!A:B,2,0)</f>
        <v>0</v>
      </c>
      <c r="L92" s="7">
        <f>VLOOKUP(P92,格式说明!A:C,3,0)</f>
        <v>0</v>
      </c>
      <c r="M92" s="7">
        <f>VLOOKUP(P92,格式说明!A:D,4,0)</f>
        <v>0</v>
      </c>
      <c r="N92" s="7">
        <f>VLOOKUP(P92,格式说明!A:E,5,0)</f>
        <v>0</v>
      </c>
      <c r="O92" s="7">
        <f>VLOOKUP(P92,格式说明!A:F,6,0)</f>
        <v>0</v>
      </c>
      <c r="P92" s="7" t="s">
        <v>20</v>
      </c>
      <c r="Q92" s="11"/>
      <c r="R92" s="12">
        <f>VLOOKUP(P92,格式说明!A:G,7,0)</f>
        <v>0</v>
      </c>
    </row>
    <row r="93" spans="1:18" ht="30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>
        <f>VLOOKUP(P93,格式说明!A:B,2,0)</f>
        <v>0</v>
      </c>
      <c r="L93" s="7">
        <f>VLOOKUP(P93,格式说明!A:C,3,0)</f>
        <v>0</v>
      </c>
      <c r="M93" s="7">
        <f>VLOOKUP(P93,格式说明!A:D,4,0)</f>
        <v>0</v>
      </c>
      <c r="N93" s="7">
        <f>VLOOKUP(P93,格式说明!A:E,5,0)</f>
        <v>0</v>
      </c>
      <c r="O93" s="7">
        <f>VLOOKUP(P93,格式说明!A:F,6,0)</f>
        <v>0</v>
      </c>
      <c r="P93" s="7" t="s">
        <v>20</v>
      </c>
      <c r="Q93" s="11"/>
      <c r="R93" s="12">
        <f>VLOOKUP(P93,格式说明!A:G,7,0)</f>
        <v>0</v>
      </c>
    </row>
    <row r="94" spans="1:18" ht="30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>
        <f>VLOOKUP(P94,格式说明!A:B,2,0)</f>
        <v>0</v>
      </c>
      <c r="L94" s="7">
        <f>VLOOKUP(P94,格式说明!A:C,3,0)</f>
        <v>0</v>
      </c>
      <c r="M94" s="7">
        <f>VLOOKUP(P94,格式说明!A:D,4,0)</f>
        <v>0</v>
      </c>
      <c r="N94" s="7">
        <f>VLOOKUP(P94,格式说明!A:E,5,0)</f>
        <v>0</v>
      </c>
      <c r="O94" s="7">
        <f>VLOOKUP(P94,格式说明!A:F,6,0)</f>
        <v>0</v>
      </c>
      <c r="P94" s="7" t="s">
        <v>20</v>
      </c>
      <c r="Q94" s="11"/>
      <c r="R94" s="12">
        <f>VLOOKUP(P94,格式说明!A:G,7,0)</f>
        <v>0</v>
      </c>
    </row>
    <row r="95" spans="1:18" ht="30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>
        <f>VLOOKUP(P95,格式说明!A:B,2,0)</f>
        <v>0</v>
      </c>
      <c r="L95" s="7">
        <f>VLOOKUP(P95,格式说明!A:C,3,0)</f>
        <v>0</v>
      </c>
      <c r="M95" s="7">
        <f>VLOOKUP(P95,格式说明!A:D,4,0)</f>
        <v>0</v>
      </c>
      <c r="N95" s="7">
        <f>VLOOKUP(P95,格式说明!A:E,5,0)</f>
        <v>0</v>
      </c>
      <c r="O95" s="7">
        <f>VLOOKUP(P95,格式说明!A:F,6,0)</f>
        <v>0</v>
      </c>
      <c r="P95" s="7" t="s">
        <v>20</v>
      </c>
      <c r="Q95" s="11"/>
      <c r="R95" s="12">
        <f>VLOOKUP(P95,格式说明!A:G,7,0)</f>
        <v>0</v>
      </c>
    </row>
    <row r="96" spans="1:18" ht="30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>
        <f>VLOOKUP(P96,格式说明!A:B,2,0)</f>
        <v>0</v>
      </c>
      <c r="L96" s="7">
        <f>VLOOKUP(P96,格式说明!A:C,3,0)</f>
        <v>0</v>
      </c>
      <c r="M96" s="7">
        <f>VLOOKUP(P96,格式说明!A:D,4,0)</f>
        <v>0</v>
      </c>
      <c r="N96" s="7">
        <f>VLOOKUP(P96,格式说明!A:E,5,0)</f>
        <v>0</v>
      </c>
      <c r="O96" s="7">
        <f>VLOOKUP(P96,格式说明!A:F,6,0)</f>
        <v>0</v>
      </c>
      <c r="P96" s="7" t="s">
        <v>20</v>
      </c>
      <c r="Q96" s="11"/>
      <c r="R96" s="12">
        <f>VLOOKUP(P96,格式说明!A:G,7,0)</f>
        <v>0</v>
      </c>
    </row>
    <row r="97" spans="1:18" ht="30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>
        <f>VLOOKUP(P97,格式说明!A:B,2,0)</f>
        <v>0</v>
      </c>
      <c r="L97" s="7">
        <f>VLOOKUP(P97,格式说明!A:C,3,0)</f>
        <v>0</v>
      </c>
      <c r="M97" s="7">
        <f>VLOOKUP(P97,格式说明!A:D,4,0)</f>
        <v>0</v>
      </c>
      <c r="N97" s="7">
        <f>VLOOKUP(P97,格式说明!A:E,5,0)</f>
        <v>0</v>
      </c>
      <c r="O97" s="7">
        <f>VLOOKUP(P97,格式说明!A:F,6,0)</f>
        <v>0</v>
      </c>
      <c r="P97" s="7" t="s">
        <v>20</v>
      </c>
      <c r="Q97" s="11"/>
      <c r="R97" s="12">
        <f>VLOOKUP(P97,格式说明!A:G,7,0)</f>
        <v>0</v>
      </c>
    </row>
    <row r="98" spans="1:18" ht="30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>
        <f>VLOOKUP(P98,格式说明!A:B,2,0)</f>
        <v>0</v>
      </c>
      <c r="L98" s="7">
        <f>VLOOKUP(P98,格式说明!A:C,3,0)</f>
        <v>0</v>
      </c>
      <c r="M98" s="7">
        <f>VLOOKUP(P98,格式说明!A:D,4,0)</f>
        <v>0</v>
      </c>
      <c r="N98" s="7">
        <f>VLOOKUP(P98,格式说明!A:E,5,0)</f>
        <v>0</v>
      </c>
      <c r="O98" s="7">
        <f>VLOOKUP(P98,格式说明!A:F,6,0)</f>
        <v>0</v>
      </c>
      <c r="P98" s="7" t="s">
        <v>20</v>
      </c>
      <c r="Q98" s="11"/>
      <c r="R98" s="12">
        <f>VLOOKUP(P98,格式说明!A:G,7,0)</f>
        <v>0</v>
      </c>
    </row>
    <row r="99" spans="1:18" ht="30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>
        <f>VLOOKUP(P99,格式说明!A:B,2,0)</f>
        <v>0</v>
      </c>
      <c r="L99" s="7">
        <f>VLOOKUP(P99,格式说明!A:C,3,0)</f>
        <v>0</v>
      </c>
      <c r="M99" s="7">
        <f>VLOOKUP(P99,格式说明!A:D,4,0)</f>
        <v>0</v>
      </c>
      <c r="N99" s="7">
        <f>VLOOKUP(P99,格式说明!A:E,5,0)</f>
        <v>0</v>
      </c>
      <c r="O99" s="7">
        <f>VLOOKUP(P99,格式说明!A:F,6,0)</f>
        <v>0</v>
      </c>
      <c r="P99" s="7" t="s">
        <v>20</v>
      </c>
      <c r="Q99" s="11"/>
      <c r="R99" s="12">
        <f>VLOOKUP(P99,格式说明!A:G,7,0)</f>
        <v>0</v>
      </c>
    </row>
    <row r="100" spans="1:18" ht="30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>
        <f>VLOOKUP(P100,格式说明!A:B,2,0)</f>
        <v>0</v>
      </c>
      <c r="L100" s="7">
        <f>VLOOKUP(P100,格式说明!A:C,3,0)</f>
        <v>0</v>
      </c>
      <c r="M100" s="7">
        <f>VLOOKUP(P100,格式说明!A:D,4,0)</f>
        <v>0</v>
      </c>
      <c r="N100" s="7">
        <f>VLOOKUP(P100,格式说明!A:E,5,0)</f>
        <v>0</v>
      </c>
      <c r="O100" s="7">
        <f>VLOOKUP(P100,格式说明!A:F,6,0)</f>
        <v>0</v>
      </c>
      <c r="P100" s="7" t="s">
        <v>20</v>
      </c>
      <c r="Q100" s="11"/>
      <c r="R100" s="12">
        <f>VLOOKUP(P100,格式说明!A:G,7,0)</f>
        <v>0</v>
      </c>
    </row>
    <row r="101" spans="1:18" ht="30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>
        <f>VLOOKUP(P101,格式说明!A:B,2,0)</f>
        <v>0</v>
      </c>
      <c r="L101" s="7">
        <f>VLOOKUP(P101,格式说明!A:C,3,0)</f>
        <v>0</v>
      </c>
      <c r="M101" s="7">
        <f>VLOOKUP(P101,格式说明!A:D,4,0)</f>
        <v>0</v>
      </c>
      <c r="N101" s="7">
        <f>VLOOKUP(P101,格式说明!A:E,5,0)</f>
        <v>0</v>
      </c>
      <c r="O101" s="7">
        <f>VLOOKUP(P101,格式说明!A:F,6,0)</f>
        <v>0</v>
      </c>
      <c r="P101" s="7" t="s">
        <v>20</v>
      </c>
      <c r="Q101" s="11"/>
      <c r="R101" s="12">
        <f>VLOOKUP(P101,格式说明!A:G,7,0)</f>
        <v>0</v>
      </c>
    </row>
    <row r="102" spans="1:18" ht="30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>
        <f>VLOOKUP(P102,格式说明!A:B,2,0)</f>
        <v>0</v>
      </c>
      <c r="L102" s="7">
        <f>VLOOKUP(P102,格式说明!A:C,3,0)</f>
        <v>0</v>
      </c>
      <c r="M102" s="7">
        <f>VLOOKUP(P102,格式说明!A:D,4,0)</f>
        <v>0</v>
      </c>
      <c r="N102" s="7">
        <f>VLOOKUP(P102,格式说明!A:E,5,0)</f>
        <v>0</v>
      </c>
      <c r="O102" s="7">
        <f>VLOOKUP(P102,格式说明!A:F,6,0)</f>
        <v>0</v>
      </c>
      <c r="P102" s="7" t="s">
        <v>20</v>
      </c>
      <c r="Q102" s="11"/>
      <c r="R102" s="12">
        <f>VLOOKUP(P102,格式说明!A:G,7,0)</f>
        <v>0</v>
      </c>
    </row>
    <row r="103" spans="1:18" ht="30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>
        <f>VLOOKUP(P103,格式说明!A:B,2,0)</f>
        <v>0</v>
      </c>
      <c r="L103" s="7">
        <f>VLOOKUP(P103,格式说明!A:C,3,0)</f>
        <v>0</v>
      </c>
      <c r="M103" s="7">
        <f>VLOOKUP(P103,格式说明!A:D,4,0)</f>
        <v>0</v>
      </c>
      <c r="N103" s="7">
        <f>VLOOKUP(P103,格式说明!A:E,5,0)</f>
        <v>0</v>
      </c>
      <c r="O103" s="7">
        <f>VLOOKUP(P103,格式说明!A:F,6,0)</f>
        <v>0</v>
      </c>
      <c r="P103" s="7" t="s">
        <v>20</v>
      </c>
      <c r="Q103" s="11"/>
      <c r="R103" s="12">
        <f>VLOOKUP(P103,格式说明!A:G,7,0)</f>
        <v>0</v>
      </c>
    </row>
    <row r="104" spans="1:18" ht="30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>
        <f>VLOOKUP(P104,格式说明!A:B,2,0)</f>
        <v>0</v>
      </c>
      <c r="L104" s="7">
        <f>VLOOKUP(P104,格式说明!A:C,3,0)</f>
        <v>0</v>
      </c>
      <c r="M104" s="7">
        <f>VLOOKUP(P104,格式说明!A:D,4,0)</f>
        <v>0</v>
      </c>
      <c r="N104" s="7">
        <f>VLOOKUP(P104,格式说明!A:E,5,0)</f>
        <v>0</v>
      </c>
      <c r="O104" s="7">
        <f>VLOOKUP(P104,格式说明!A:F,6,0)</f>
        <v>0</v>
      </c>
      <c r="P104" s="7" t="s">
        <v>20</v>
      </c>
      <c r="Q104" s="11"/>
      <c r="R104" s="12">
        <f>VLOOKUP(P104,格式说明!A:G,7,0)</f>
        <v>0</v>
      </c>
    </row>
    <row r="105" spans="1:18" ht="30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>
        <f>VLOOKUP(P105,格式说明!A:B,2,0)</f>
        <v>0</v>
      </c>
      <c r="L105" s="7">
        <f>VLOOKUP(P105,格式说明!A:C,3,0)</f>
        <v>0</v>
      </c>
      <c r="M105" s="7">
        <f>VLOOKUP(P105,格式说明!A:D,4,0)</f>
        <v>0</v>
      </c>
      <c r="N105" s="7">
        <f>VLOOKUP(P105,格式说明!A:E,5,0)</f>
        <v>0</v>
      </c>
      <c r="O105" s="7">
        <f>VLOOKUP(P105,格式说明!A:F,6,0)</f>
        <v>0</v>
      </c>
      <c r="P105" s="7" t="s">
        <v>20</v>
      </c>
      <c r="Q105" s="11"/>
      <c r="R105" s="12">
        <f>VLOOKUP(P105,格式说明!A:G,7,0)</f>
        <v>0</v>
      </c>
    </row>
    <row r="106" spans="1:18" ht="30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>
        <f>VLOOKUP(P106,格式说明!A:B,2,0)</f>
        <v>0</v>
      </c>
      <c r="L106" s="7">
        <f>VLOOKUP(P106,格式说明!A:C,3,0)</f>
        <v>0</v>
      </c>
      <c r="M106" s="7">
        <f>VLOOKUP(P106,格式说明!A:D,4,0)</f>
        <v>0</v>
      </c>
      <c r="N106" s="7">
        <f>VLOOKUP(P106,格式说明!A:E,5,0)</f>
        <v>0</v>
      </c>
      <c r="O106" s="7">
        <f>VLOOKUP(P106,格式说明!A:F,6,0)</f>
        <v>0</v>
      </c>
      <c r="P106" s="7" t="s">
        <v>20</v>
      </c>
      <c r="Q106" s="11"/>
      <c r="R106" s="12">
        <f>VLOOKUP(P106,格式说明!A:G,7,0)</f>
        <v>0</v>
      </c>
    </row>
    <row r="107" spans="1:18" ht="30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>
        <f>VLOOKUP(P107,格式说明!A:B,2,0)</f>
        <v>0</v>
      </c>
      <c r="L107" s="7">
        <f>VLOOKUP(P107,格式说明!A:C,3,0)</f>
        <v>0</v>
      </c>
      <c r="M107" s="7">
        <f>VLOOKUP(P107,格式说明!A:D,4,0)</f>
        <v>0</v>
      </c>
      <c r="N107" s="7">
        <f>VLOOKUP(P107,格式说明!A:E,5,0)</f>
        <v>0</v>
      </c>
      <c r="O107" s="7">
        <f>VLOOKUP(P107,格式说明!A:F,6,0)</f>
        <v>0</v>
      </c>
      <c r="P107" s="7" t="s">
        <v>20</v>
      </c>
      <c r="Q107" s="11"/>
      <c r="R107" s="12">
        <f>VLOOKUP(P107,格式说明!A:G,7,0)</f>
        <v>0</v>
      </c>
    </row>
    <row r="108" spans="1:18" ht="30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>
        <f>VLOOKUP(P108,格式说明!A:B,2,0)</f>
        <v>0</v>
      </c>
      <c r="L108" s="7">
        <f>VLOOKUP(P108,格式说明!A:C,3,0)</f>
        <v>0</v>
      </c>
      <c r="M108" s="7">
        <f>VLOOKUP(P108,格式说明!A:D,4,0)</f>
        <v>0</v>
      </c>
      <c r="N108" s="7">
        <f>VLOOKUP(P108,格式说明!A:E,5,0)</f>
        <v>0</v>
      </c>
      <c r="O108" s="7">
        <f>VLOOKUP(P108,格式说明!A:F,6,0)</f>
        <v>0</v>
      </c>
      <c r="P108" s="7" t="s">
        <v>20</v>
      </c>
      <c r="Q108" s="11"/>
      <c r="R108" s="12">
        <f>VLOOKUP(P108,格式说明!A:G,7,0)</f>
        <v>0</v>
      </c>
    </row>
    <row r="109" spans="1:18" ht="30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>
        <f>VLOOKUP(P109,格式说明!A:B,2,0)</f>
        <v>0</v>
      </c>
      <c r="L109" s="7">
        <f>VLOOKUP(P109,格式说明!A:C,3,0)</f>
        <v>0</v>
      </c>
      <c r="M109" s="7">
        <f>VLOOKUP(P109,格式说明!A:D,4,0)</f>
        <v>0</v>
      </c>
      <c r="N109" s="7">
        <f>VLOOKUP(P109,格式说明!A:E,5,0)</f>
        <v>0</v>
      </c>
      <c r="O109" s="7">
        <f>VLOOKUP(P109,格式说明!A:F,6,0)</f>
        <v>0</v>
      </c>
      <c r="P109" s="7" t="s">
        <v>20</v>
      </c>
      <c r="Q109" s="11"/>
      <c r="R109" s="12">
        <f>VLOOKUP(P109,格式说明!A:G,7,0)</f>
        <v>0</v>
      </c>
    </row>
    <row r="110" spans="1:18" ht="30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>
        <f>VLOOKUP(P110,格式说明!A:B,2,0)</f>
        <v>0</v>
      </c>
      <c r="L110" s="7">
        <f>VLOOKUP(P110,格式说明!A:C,3,0)</f>
        <v>0</v>
      </c>
      <c r="M110" s="7">
        <f>VLOOKUP(P110,格式说明!A:D,4,0)</f>
        <v>0</v>
      </c>
      <c r="N110" s="7">
        <f>VLOOKUP(P110,格式说明!A:E,5,0)</f>
        <v>0</v>
      </c>
      <c r="O110" s="7">
        <f>VLOOKUP(P110,格式说明!A:F,6,0)</f>
        <v>0</v>
      </c>
      <c r="P110" s="7" t="s">
        <v>20</v>
      </c>
      <c r="Q110" s="11"/>
      <c r="R110" s="12">
        <f>VLOOKUP(P110,格式说明!A:G,7,0)</f>
        <v>0</v>
      </c>
    </row>
    <row r="111" spans="1:18" ht="30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>
        <f>VLOOKUP(P111,格式说明!A:B,2,0)</f>
        <v>0</v>
      </c>
      <c r="L111" s="7">
        <f>VLOOKUP(P111,格式说明!A:C,3,0)</f>
        <v>0</v>
      </c>
      <c r="M111" s="7">
        <f>VLOOKUP(P111,格式说明!A:D,4,0)</f>
        <v>0</v>
      </c>
      <c r="N111" s="7">
        <f>VLOOKUP(P111,格式说明!A:E,5,0)</f>
        <v>0</v>
      </c>
      <c r="O111" s="7">
        <f>VLOOKUP(P111,格式说明!A:F,6,0)</f>
        <v>0</v>
      </c>
      <c r="P111" s="7" t="s">
        <v>20</v>
      </c>
      <c r="Q111" s="11"/>
      <c r="R111" s="12">
        <f>VLOOKUP(P111,格式说明!A:G,7,0)</f>
        <v>0</v>
      </c>
    </row>
    <row r="112" spans="1:18" ht="30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>
        <f>VLOOKUP(P112,格式说明!A:B,2,0)</f>
        <v>0</v>
      </c>
      <c r="L112" s="7">
        <f>VLOOKUP(P112,格式说明!A:C,3,0)</f>
        <v>0</v>
      </c>
      <c r="M112" s="7">
        <f>VLOOKUP(P112,格式说明!A:D,4,0)</f>
        <v>0</v>
      </c>
      <c r="N112" s="7">
        <f>VLOOKUP(P112,格式说明!A:E,5,0)</f>
        <v>0</v>
      </c>
      <c r="O112" s="7">
        <f>VLOOKUP(P112,格式说明!A:F,6,0)</f>
        <v>0</v>
      </c>
      <c r="P112" s="7" t="s">
        <v>20</v>
      </c>
      <c r="Q112" s="11"/>
      <c r="R112" s="12">
        <f>VLOOKUP(P112,格式说明!A:G,7,0)</f>
        <v>0</v>
      </c>
    </row>
    <row r="113" spans="1:18" ht="30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>
        <f>VLOOKUP(P113,格式说明!A:B,2,0)</f>
        <v>0</v>
      </c>
      <c r="L113" s="7">
        <f>VLOOKUP(P113,格式说明!A:C,3,0)</f>
        <v>0</v>
      </c>
      <c r="M113" s="7">
        <f>VLOOKUP(P113,格式说明!A:D,4,0)</f>
        <v>0</v>
      </c>
      <c r="N113" s="7">
        <f>VLOOKUP(P113,格式说明!A:E,5,0)</f>
        <v>0</v>
      </c>
      <c r="O113" s="7">
        <f>VLOOKUP(P113,格式说明!A:F,6,0)</f>
        <v>0</v>
      </c>
      <c r="P113" s="7" t="s">
        <v>20</v>
      </c>
      <c r="Q113" s="11"/>
      <c r="R113" s="12">
        <f>VLOOKUP(P113,格式说明!A:G,7,0)</f>
        <v>0</v>
      </c>
    </row>
    <row r="114" spans="1:18" ht="30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>
        <f>VLOOKUP(P114,格式说明!A:B,2,0)</f>
        <v>0</v>
      </c>
      <c r="L114" s="7">
        <f>VLOOKUP(P114,格式说明!A:C,3,0)</f>
        <v>0</v>
      </c>
      <c r="M114" s="7">
        <f>VLOOKUP(P114,格式说明!A:D,4,0)</f>
        <v>0</v>
      </c>
      <c r="N114" s="7">
        <f>VLOOKUP(P114,格式说明!A:E,5,0)</f>
        <v>0</v>
      </c>
      <c r="O114" s="7">
        <f>VLOOKUP(P114,格式说明!A:F,6,0)</f>
        <v>0</v>
      </c>
      <c r="P114" s="7" t="s">
        <v>20</v>
      </c>
      <c r="Q114" s="11"/>
      <c r="R114" s="12">
        <f>VLOOKUP(P114,格式说明!A:G,7,0)</f>
        <v>0</v>
      </c>
    </row>
    <row r="115" spans="1:18" ht="30" customHeigh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>
        <f>VLOOKUP(P115,格式说明!A:B,2,0)</f>
        <v>0</v>
      </c>
      <c r="L115" s="7">
        <f>VLOOKUP(P115,格式说明!A:C,3,0)</f>
        <v>0</v>
      </c>
      <c r="M115" s="7">
        <f>VLOOKUP(P115,格式说明!A:D,4,0)</f>
        <v>0</v>
      </c>
      <c r="N115" s="7">
        <f>VLOOKUP(P115,格式说明!A:E,5,0)</f>
        <v>0</v>
      </c>
      <c r="O115" s="7">
        <f>VLOOKUP(P115,格式说明!A:F,6,0)</f>
        <v>0</v>
      </c>
      <c r="P115" s="7" t="s">
        <v>20</v>
      </c>
      <c r="Q115" s="11"/>
      <c r="R115" s="12">
        <f>VLOOKUP(P115,格式说明!A:G,7,0)</f>
        <v>0</v>
      </c>
    </row>
    <row r="116" spans="1:18" ht="30" customHeigh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>
        <f>VLOOKUP(P116,格式说明!A:B,2,0)</f>
        <v>0</v>
      </c>
      <c r="L116" s="7">
        <f>VLOOKUP(P116,格式说明!A:C,3,0)</f>
        <v>0</v>
      </c>
      <c r="M116" s="7">
        <f>VLOOKUP(P116,格式说明!A:D,4,0)</f>
        <v>0</v>
      </c>
      <c r="N116" s="7">
        <f>VLOOKUP(P116,格式说明!A:E,5,0)</f>
        <v>0</v>
      </c>
      <c r="O116" s="7">
        <f>VLOOKUP(P116,格式说明!A:F,6,0)</f>
        <v>0</v>
      </c>
      <c r="P116" s="7" t="s">
        <v>20</v>
      </c>
      <c r="Q116" s="11"/>
      <c r="R116" s="12">
        <f>VLOOKUP(P116,格式说明!A:G,7,0)</f>
        <v>0</v>
      </c>
    </row>
    <row r="117" spans="1:18" ht="30" customHeigh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>
        <f>VLOOKUP(P117,格式说明!A:B,2,0)</f>
        <v>0</v>
      </c>
      <c r="L117" s="7">
        <f>VLOOKUP(P117,格式说明!A:C,3,0)</f>
        <v>0</v>
      </c>
      <c r="M117" s="7">
        <f>VLOOKUP(P117,格式说明!A:D,4,0)</f>
        <v>0</v>
      </c>
      <c r="N117" s="7">
        <f>VLOOKUP(P117,格式说明!A:E,5,0)</f>
        <v>0</v>
      </c>
      <c r="O117" s="7">
        <f>VLOOKUP(P117,格式说明!A:F,6,0)</f>
        <v>0</v>
      </c>
      <c r="P117" s="7" t="s">
        <v>20</v>
      </c>
      <c r="Q117" s="11"/>
      <c r="R117" s="12">
        <f>VLOOKUP(P117,格式说明!A:G,7,0)</f>
        <v>0</v>
      </c>
    </row>
    <row r="118" spans="1:18" ht="30" customHeigh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>
        <f>VLOOKUP(P118,格式说明!A:B,2,0)</f>
        <v>0</v>
      </c>
      <c r="L118" s="7">
        <f>VLOOKUP(P118,格式说明!A:C,3,0)</f>
        <v>0</v>
      </c>
      <c r="M118" s="7">
        <f>VLOOKUP(P118,格式说明!A:D,4,0)</f>
        <v>0</v>
      </c>
      <c r="N118" s="7">
        <f>VLOOKUP(P118,格式说明!A:E,5,0)</f>
        <v>0</v>
      </c>
      <c r="O118" s="7">
        <f>VLOOKUP(P118,格式说明!A:F,6,0)</f>
        <v>0</v>
      </c>
      <c r="P118" s="7" t="s">
        <v>20</v>
      </c>
      <c r="Q118" s="11"/>
      <c r="R118" s="12">
        <f>VLOOKUP(P118,格式说明!A:G,7,0)</f>
        <v>0</v>
      </c>
    </row>
    <row r="119" spans="1:18" ht="30" customHeigh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>
        <f>VLOOKUP(P119,格式说明!A:B,2,0)</f>
        <v>0</v>
      </c>
      <c r="L119" s="7">
        <f>VLOOKUP(P119,格式说明!A:C,3,0)</f>
        <v>0</v>
      </c>
      <c r="M119" s="7">
        <f>VLOOKUP(P119,格式说明!A:D,4,0)</f>
        <v>0</v>
      </c>
      <c r="N119" s="7">
        <f>VLOOKUP(P119,格式说明!A:E,5,0)</f>
        <v>0</v>
      </c>
      <c r="O119" s="7">
        <f>VLOOKUP(P119,格式说明!A:F,6,0)</f>
        <v>0</v>
      </c>
      <c r="P119" s="7" t="s">
        <v>20</v>
      </c>
      <c r="Q119" s="11"/>
      <c r="R119" s="12">
        <f>VLOOKUP(P119,格式说明!A:G,7,0)</f>
        <v>0</v>
      </c>
    </row>
    <row r="120" spans="1:18" ht="30" customHeigh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>
        <f>VLOOKUP(P120,格式说明!A:B,2,0)</f>
        <v>0</v>
      </c>
      <c r="L120" s="7">
        <f>VLOOKUP(P120,格式说明!A:C,3,0)</f>
        <v>0</v>
      </c>
      <c r="M120" s="7">
        <f>VLOOKUP(P120,格式说明!A:D,4,0)</f>
        <v>0</v>
      </c>
      <c r="N120" s="7">
        <f>VLOOKUP(P120,格式说明!A:E,5,0)</f>
        <v>0</v>
      </c>
      <c r="O120" s="7">
        <f>VLOOKUP(P120,格式说明!A:F,6,0)</f>
        <v>0</v>
      </c>
      <c r="P120" s="7" t="s">
        <v>20</v>
      </c>
      <c r="Q120" s="11"/>
      <c r="R120" s="12">
        <f>VLOOKUP(P120,格式说明!A:G,7,0)</f>
        <v>0</v>
      </c>
    </row>
    <row r="121" spans="1:18" ht="30" customHeigh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>
        <f>VLOOKUP(P121,格式说明!A:B,2,0)</f>
        <v>0</v>
      </c>
      <c r="L121" s="7">
        <f>VLOOKUP(P121,格式说明!A:C,3,0)</f>
        <v>0</v>
      </c>
      <c r="M121" s="7">
        <f>VLOOKUP(P121,格式说明!A:D,4,0)</f>
        <v>0</v>
      </c>
      <c r="N121" s="7">
        <f>VLOOKUP(P121,格式说明!A:E,5,0)</f>
        <v>0</v>
      </c>
      <c r="O121" s="7">
        <f>VLOOKUP(P121,格式说明!A:F,6,0)</f>
        <v>0</v>
      </c>
      <c r="P121" s="7" t="s">
        <v>20</v>
      </c>
      <c r="Q121" s="11"/>
      <c r="R121" s="12">
        <f>VLOOKUP(P121,格式说明!A:G,7,0)</f>
        <v>0</v>
      </c>
    </row>
    <row r="122" spans="1:18" ht="30" customHeigh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>
        <f>VLOOKUP(P122,格式说明!A:B,2,0)</f>
        <v>0</v>
      </c>
      <c r="L122" s="7">
        <f>VLOOKUP(P122,格式说明!A:C,3,0)</f>
        <v>0</v>
      </c>
      <c r="M122" s="7">
        <f>VLOOKUP(P122,格式说明!A:D,4,0)</f>
        <v>0</v>
      </c>
      <c r="N122" s="7">
        <f>VLOOKUP(P122,格式说明!A:E,5,0)</f>
        <v>0</v>
      </c>
      <c r="O122" s="7">
        <f>VLOOKUP(P122,格式说明!A:F,6,0)</f>
        <v>0</v>
      </c>
      <c r="P122" s="7" t="s">
        <v>20</v>
      </c>
      <c r="Q122" s="11"/>
      <c r="R122" s="12">
        <f>VLOOKUP(P122,格式说明!A:G,7,0)</f>
        <v>0</v>
      </c>
    </row>
    <row r="123" spans="1:18" ht="30" customHeigh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>
        <f>VLOOKUP(P123,格式说明!A:B,2,0)</f>
        <v>0</v>
      </c>
      <c r="L123" s="7">
        <f>VLOOKUP(P123,格式说明!A:C,3,0)</f>
        <v>0</v>
      </c>
      <c r="M123" s="7">
        <f>VLOOKUP(P123,格式说明!A:D,4,0)</f>
        <v>0</v>
      </c>
      <c r="N123" s="7">
        <f>VLOOKUP(P123,格式说明!A:E,5,0)</f>
        <v>0</v>
      </c>
      <c r="O123" s="7">
        <f>VLOOKUP(P123,格式说明!A:F,6,0)</f>
        <v>0</v>
      </c>
      <c r="P123" s="7" t="s">
        <v>20</v>
      </c>
      <c r="Q123" s="11"/>
      <c r="R123" s="12">
        <f>VLOOKUP(P123,格式说明!A:G,7,0)</f>
        <v>0</v>
      </c>
    </row>
    <row r="124" spans="1:18" ht="30" customHeigh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>
        <f>VLOOKUP(P124,格式说明!A:B,2,0)</f>
        <v>0</v>
      </c>
      <c r="L124" s="7">
        <f>VLOOKUP(P124,格式说明!A:C,3,0)</f>
        <v>0</v>
      </c>
      <c r="M124" s="7">
        <f>VLOOKUP(P124,格式说明!A:D,4,0)</f>
        <v>0</v>
      </c>
      <c r="N124" s="7">
        <f>VLOOKUP(P124,格式说明!A:E,5,0)</f>
        <v>0</v>
      </c>
      <c r="O124" s="7">
        <f>VLOOKUP(P124,格式说明!A:F,6,0)</f>
        <v>0</v>
      </c>
      <c r="P124" s="7" t="s">
        <v>20</v>
      </c>
      <c r="Q124" s="11"/>
      <c r="R124" s="12">
        <f>VLOOKUP(P124,格式说明!A:G,7,0)</f>
        <v>0</v>
      </c>
    </row>
    <row r="125" spans="1:18" ht="30" customHeigh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>
        <f>VLOOKUP(P125,格式说明!A:B,2,0)</f>
        <v>0</v>
      </c>
      <c r="L125" s="7">
        <f>VLOOKUP(P125,格式说明!A:C,3,0)</f>
        <v>0</v>
      </c>
      <c r="M125" s="7">
        <f>VLOOKUP(P125,格式说明!A:D,4,0)</f>
        <v>0</v>
      </c>
      <c r="N125" s="7">
        <f>VLOOKUP(P125,格式说明!A:E,5,0)</f>
        <v>0</v>
      </c>
      <c r="O125" s="7">
        <f>VLOOKUP(P125,格式说明!A:F,6,0)</f>
        <v>0</v>
      </c>
      <c r="P125" s="7" t="s">
        <v>20</v>
      </c>
      <c r="Q125" s="11"/>
      <c r="R125" s="12">
        <f>VLOOKUP(P125,格式说明!A:G,7,0)</f>
        <v>0</v>
      </c>
    </row>
    <row r="126" spans="1:18" ht="30" customHeigh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>
        <f>VLOOKUP(P126,格式说明!A:B,2,0)</f>
        <v>0</v>
      </c>
      <c r="L126" s="7">
        <f>VLOOKUP(P126,格式说明!A:C,3,0)</f>
        <v>0</v>
      </c>
      <c r="M126" s="7">
        <f>VLOOKUP(P126,格式说明!A:D,4,0)</f>
        <v>0</v>
      </c>
      <c r="N126" s="7">
        <f>VLOOKUP(P126,格式说明!A:E,5,0)</f>
        <v>0</v>
      </c>
      <c r="O126" s="7">
        <f>VLOOKUP(P126,格式说明!A:F,6,0)</f>
        <v>0</v>
      </c>
      <c r="P126" s="7" t="s">
        <v>20</v>
      </c>
      <c r="Q126" s="11"/>
      <c r="R126" s="12">
        <f>VLOOKUP(P126,格式说明!A:G,7,0)</f>
        <v>0</v>
      </c>
    </row>
    <row r="127" spans="1:18" ht="30" customHeigh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>
        <f>VLOOKUP(P127,格式说明!A:B,2,0)</f>
        <v>0</v>
      </c>
      <c r="L127" s="7">
        <f>VLOOKUP(P127,格式说明!A:C,3,0)</f>
        <v>0</v>
      </c>
      <c r="M127" s="7">
        <f>VLOOKUP(P127,格式说明!A:D,4,0)</f>
        <v>0</v>
      </c>
      <c r="N127" s="7">
        <f>VLOOKUP(P127,格式说明!A:E,5,0)</f>
        <v>0</v>
      </c>
      <c r="O127" s="7">
        <f>VLOOKUP(P127,格式说明!A:F,6,0)</f>
        <v>0</v>
      </c>
      <c r="P127" s="7" t="s">
        <v>20</v>
      </c>
      <c r="Q127" s="11"/>
      <c r="R127" s="12">
        <f>VLOOKUP(P127,格式说明!A:G,7,0)</f>
        <v>0</v>
      </c>
    </row>
    <row r="128" spans="1:18" ht="30" customHeigh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>
        <f>VLOOKUP(P128,格式说明!A:B,2,0)</f>
        <v>0</v>
      </c>
      <c r="L128" s="7">
        <f>VLOOKUP(P128,格式说明!A:C,3,0)</f>
        <v>0</v>
      </c>
      <c r="M128" s="7">
        <f>VLOOKUP(P128,格式说明!A:D,4,0)</f>
        <v>0</v>
      </c>
      <c r="N128" s="7">
        <f>VLOOKUP(P128,格式说明!A:E,5,0)</f>
        <v>0</v>
      </c>
      <c r="O128" s="7">
        <f>VLOOKUP(P128,格式说明!A:F,6,0)</f>
        <v>0</v>
      </c>
      <c r="P128" s="7" t="s">
        <v>20</v>
      </c>
      <c r="Q128" s="11"/>
      <c r="R128" s="12">
        <f>VLOOKUP(P128,格式说明!A:G,7,0)</f>
        <v>0</v>
      </c>
    </row>
    <row r="129" spans="1:18" ht="30" customHeigh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>
        <f>VLOOKUP(P129,格式说明!A:B,2,0)</f>
        <v>0</v>
      </c>
      <c r="L129" s="7">
        <f>VLOOKUP(P129,格式说明!A:C,3,0)</f>
        <v>0</v>
      </c>
      <c r="M129" s="7">
        <f>VLOOKUP(P129,格式说明!A:D,4,0)</f>
        <v>0</v>
      </c>
      <c r="N129" s="7">
        <f>VLOOKUP(P129,格式说明!A:E,5,0)</f>
        <v>0</v>
      </c>
      <c r="O129" s="7">
        <f>VLOOKUP(P129,格式说明!A:F,6,0)</f>
        <v>0</v>
      </c>
      <c r="P129" s="7" t="s">
        <v>20</v>
      </c>
      <c r="Q129" s="11"/>
      <c r="R129" s="12">
        <f>VLOOKUP(P129,格式说明!A:G,7,0)</f>
        <v>0</v>
      </c>
    </row>
    <row r="130" spans="1:18" ht="30" customHeigh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>
        <f>VLOOKUP(P130,格式说明!A:B,2,0)</f>
        <v>0</v>
      </c>
      <c r="L130" s="7">
        <f>VLOOKUP(P130,格式说明!A:C,3,0)</f>
        <v>0</v>
      </c>
      <c r="M130" s="7">
        <f>VLOOKUP(P130,格式说明!A:D,4,0)</f>
        <v>0</v>
      </c>
      <c r="N130" s="7">
        <f>VLOOKUP(P130,格式说明!A:E,5,0)</f>
        <v>0</v>
      </c>
      <c r="O130" s="7">
        <f>VLOOKUP(P130,格式说明!A:F,6,0)</f>
        <v>0</v>
      </c>
      <c r="P130" s="7" t="s">
        <v>20</v>
      </c>
      <c r="Q130" s="11"/>
      <c r="R130" s="12">
        <f>VLOOKUP(P130,格式说明!A:G,7,0)</f>
        <v>0</v>
      </c>
    </row>
    <row r="131" spans="1:18" ht="30" customHeigh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>
        <f>VLOOKUP(P131,格式说明!A:B,2,0)</f>
        <v>0</v>
      </c>
      <c r="L131" s="7">
        <f>VLOOKUP(P131,格式说明!A:C,3,0)</f>
        <v>0</v>
      </c>
      <c r="M131" s="7">
        <f>VLOOKUP(P131,格式说明!A:D,4,0)</f>
        <v>0</v>
      </c>
      <c r="N131" s="7">
        <f>VLOOKUP(P131,格式说明!A:E,5,0)</f>
        <v>0</v>
      </c>
      <c r="O131" s="7">
        <f>VLOOKUP(P131,格式说明!A:F,6,0)</f>
        <v>0</v>
      </c>
      <c r="P131" s="7" t="s">
        <v>20</v>
      </c>
      <c r="Q131" s="11"/>
      <c r="R131" s="12">
        <f>VLOOKUP(P131,格式说明!A:G,7,0)</f>
        <v>0</v>
      </c>
    </row>
    <row r="132" spans="1:18" ht="30" customHeigh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>
        <f>VLOOKUP(P132,格式说明!A:B,2,0)</f>
        <v>0</v>
      </c>
      <c r="L132" s="7">
        <f>VLOOKUP(P132,格式说明!A:C,3,0)</f>
        <v>0</v>
      </c>
      <c r="M132" s="7">
        <f>VLOOKUP(P132,格式说明!A:D,4,0)</f>
        <v>0</v>
      </c>
      <c r="N132" s="7">
        <f>VLOOKUP(P132,格式说明!A:E,5,0)</f>
        <v>0</v>
      </c>
      <c r="O132" s="7">
        <f>VLOOKUP(P132,格式说明!A:F,6,0)</f>
        <v>0</v>
      </c>
      <c r="P132" s="7" t="s">
        <v>20</v>
      </c>
      <c r="Q132" s="11"/>
      <c r="R132" s="12">
        <f>VLOOKUP(P132,格式说明!A:G,7,0)</f>
        <v>0</v>
      </c>
    </row>
    <row r="133" spans="1:18" ht="30" customHeigh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>
        <f>VLOOKUP(P133,格式说明!A:B,2,0)</f>
        <v>0</v>
      </c>
      <c r="L133" s="7">
        <f>VLOOKUP(P133,格式说明!A:C,3,0)</f>
        <v>0</v>
      </c>
      <c r="M133" s="7">
        <f>VLOOKUP(P133,格式说明!A:D,4,0)</f>
        <v>0</v>
      </c>
      <c r="N133" s="7">
        <f>VLOOKUP(P133,格式说明!A:E,5,0)</f>
        <v>0</v>
      </c>
      <c r="O133" s="7">
        <f>VLOOKUP(P133,格式说明!A:F,6,0)</f>
        <v>0</v>
      </c>
      <c r="P133" s="7" t="s">
        <v>20</v>
      </c>
      <c r="Q133" s="11"/>
      <c r="R133" s="12">
        <f>VLOOKUP(P133,格式说明!A:G,7,0)</f>
        <v>0</v>
      </c>
    </row>
    <row r="134" spans="1:18" ht="30" customHeigh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>
        <f>VLOOKUP(P134,格式说明!A:B,2,0)</f>
        <v>0</v>
      </c>
      <c r="L134" s="7">
        <f>VLOOKUP(P134,格式说明!A:C,3,0)</f>
        <v>0</v>
      </c>
      <c r="M134" s="7">
        <f>VLOOKUP(P134,格式说明!A:D,4,0)</f>
        <v>0</v>
      </c>
      <c r="N134" s="7">
        <f>VLOOKUP(P134,格式说明!A:E,5,0)</f>
        <v>0</v>
      </c>
      <c r="O134" s="7">
        <f>VLOOKUP(P134,格式说明!A:F,6,0)</f>
        <v>0</v>
      </c>
      <c r="P134" s="7" t="s">
        <v>20</v>
      </c>
      <c r="Q134" s="11"/>
      <c r="R134" s="12">
        <f>VLOOKUP(P134,格式说明!A:G,7,0)</f>
        <v>0</v>
      </c>
    </row>
  </sheetData>
  <mergeCells count="1">
    <mergeCell ref="A1:R1"/>
  </mergeCells>
  <phoneticPr fontId="4" type="noConversion"/>
  <dataValidations count="2">
    <dataValidation type="list" allowBlank="1" showInputMessage="1" showErrorMessage="1" sqref="F3:F134" xr:uid="{00000000-0002-0000-0000-000001000000}">
      <formula1>"一等,二等,空白"</formula1>
    </dataValidation>
    <dataValidation type="list" allowBlank="1" showInputMessage="1" showErrorMessage="1" sqref="I3:I134" xr:uid="{00000000-0002-0000-0000-000002000000}">
      <formula1>"CET4,CET3,CJT3,TEM4,NSS4,雅思,托福,空白"</formula1>
    </dataValidation>
  </dataValidations>
  <pageMargins left="0.70866141732283505" right="0.70866141732283505" top="0.86614173228346403" bottom="1.1023622047244099" header="0.39370078740157499" footer="0.74803149606299202"/>
  <pageSetup paperSize="9" orientation="landscape"/>
  <headerFooter>
    <oddHeader>&amp;C&amp;22 2016届毕业生学士学位破格汇总表</oddHeader>
    <oddFooter>&amp;L主管领导签字&amp;C学院盖章&amp;R年    月    日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格式说明!$A:$A</xm:f>
          </x14:formula1>
          <xm:sqref>P3 P4:P134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G60" sqref="G60"/>
    </sheetView>
  </sheetViews>
  <sheetFormatPr defaultColWidth="9" defaultRowHeight="12" x14ac:dyDescent="0.15"/>
  <cols>
    <col min="1" max="1" width="15" style="1" customWidth="1"/>
    <col min="2" max="2" width="16.75" style="1" customWidth="1"/>
    <col min="3" max="3" width="8" style="1" customWidth="1"/>
    <col min="4" max="4" width="24.5" style="1" customWidth="1"/>
    <col min="5" max="5" width="5.625" style="1" customWidth="1"/>
    <col min="6" max="6" width="24.5" style="1" customWidth="1"/>
    <col min="7" max="7" width="47.375" style="1" customWidth="1"/>
    <col min="8" max="8" width="9" style="2"/>
    <col min="9" max="16384" width="9" style="1"/>
  </cols>
  <sheetData>
    <row r="1" spans="1:8" x14ac:dyDescent="0.15">
      <c r="A1" s="3" t="s">
        <v>21</v>
      </c>
      <c r="B1" s="3" t="s">
        <v>22</v>
      </c>
      <c r="C1" s="3" t="s">
        <v>23</v>
      </c>
      <c r="D1" s="3" t="s">
        <v>24</v>
      </c>
      <c r="E1" s="3" t="s">
        <v>25</v>
      </c>
      <c r="F1" s="3" t="s">
        <v>26</v>
      </c>
      <c r="G1" s="3" t="s">
        <v>27</v>
      </c>
      <c r="H1" s="2" t="s">
        <v>28</v>
      </c>
    </row>
    <row r="2" spans="1:8" x14ac:dyDescent="0.15">
      <c r="A2" s="3" t="s">
        <v>29</v>
      </c>
      <c r="B2" s="3" t="s">
        <v>30</v>
      </c>
      <c r="C2" s="3" t="s">
        <v>31</v>
      </c>
      <c r="D2" s="3" t="s">
        <v>32</v>
      </c>
      <c r="E2" s="3" t="s">
        <v>33</v>
      </c>
      <c r="F2" s="3" t="s">
        <v>34</v>
      </c>
      <c r="G2" s="3" t="s">
        <v>35</v>
      </c>
      <c r="H2" s="2" t="s">
        <v>36</v>
      </c>
    </row>
    <row r="3" spans="1:8" x14ac:dyDescent="0.15">
      <c r="A3" s="3"/>
      <c r="B3" s="3"/>
      <c r="C3" s="3"/>
      <c r="D3" s="3"/>
      <c r="E3" s="3"/>
      <c r="F3" s="3"/>
      <c r="G3" s="3"/>
      <c r="H3" s="2" t="s">
        <v>37</v>
      </c>
    </row>
    <row r="4" spans="1:8" x14ac:dyDescent="0.15">
      <c r="A4" s="3" t="s">
        <v>38</v>
      </c>
      <c r="B4" s="3" t="s">
        <v>39</v>
      </c>
      <c r="C4" s="3" t="s">
        <v>31</v>
      </c>
      <c r="D4" s="3" t="s">
        <v>33</v>
      </c>
      <c r="E4" s="3" t="s">
        <v>33</v>
      </c>
      <c r="F4" s="3" t="s">
        <v>40</v>
      </c>
      <c r="G4" s="3" t="s">
        <v>41</v>
      </c>
      <c r="H4" s="2" t="s">
        <v>42</v>
      </c>
    </row>
    <row r="5" spans="1:8" x14ac:dyDescent="0.15">
      <c r="A5" s="3"/>
      <c r="B5" s="3"/>
      <c r="C5" s="3"/>
      <c r="D5" s="3"/>
      <c r="E5" s="3"/>
      <c r="F5" s="3"/>
      <c r="G5" s="3"/>
      <c r="H5" s="2" t="s">
        <v>43</v>
      </c>
    </row>
    <row r="6" spans="1:8" x14ac:dyDescent="0.15">
      <c r="A6" s="3" t="s">
        <v>44</v>
      </c>
      <c r="B6" s="3" t="s">
        <v>45</v>
      </c>
      <c r="C6" s="3" t="s">
        <v>46</v>
      </c>
      <c r="D6" s="3" t="s">
        <v>47</v>
      </c>
      <c r="E6" s="3" t="s">
        <v>48</v>
      </c>
      <c r="F6" s="3" t="s">
        <v>49</v>
      </c>
      <c r="G6" s="3" t="s">
        <v>50</v>
      </c>
      <c r="H6" s="2" t="s">
        <v>51</v>
      </c>
    </row>
    <row r="7" spans="1:8" x14ac:dyDescent="0.15">
      <c r="A7" s="3"/>
      <c r="B7" s="3"/>
      <c r="C7" s="3"/>
      <c r="D7" s="3"/>
      <c r="E7" s="3"/>
      <c r="F7" s="3"/>
      <c r="G7" s="3"/>
      <c r="H7" s="2" t="s">
        <v>52</v>
      </c>
    </row>
    <row r="8" spans="1:8" x14ac:dyDescent="0.15">
      <c r="A8" s="3" t="s">
        <v>53</v>
      </c>
      <c r="B8" s="3" t="s">
        <v>54</v>
      </c>
      <c r="C8" s="3" t="s">
        <v>55</v>
      </c>
      <c r="D8" s="3" t="s">
        <v>56</v>
      </c>
      <c r="E8" s="3" t="s">
        <v>48</v>
      </c>
      <c r="F8" s="3" t="s">
        <v>57</v>
      </c>
      <c r="G8" s="3" t="s">
        <v>58</v>
      </c>
      <c r="H8" s="2" t="s">
        <v>59</v>
      </c>
    </row>
    <row r="9" spans="1:8" x14ac:dyDescent="0.15">
      <c r="A9" s="3"/>
      <c r="B9" s="3"/>
      <c r="C9" s="3"/>
      <c r="D9" s="3"/>
      <c r="E9" s="3"/>
      <c r="F9" s="3"/>
      <c r="G9" s="3"/>
      <c r="H9" s="2" t="s">
        <v>60</v>
      </c>
    </row>
    <row r="10" spans="1:8" x14ac:dyDescent="0.15">
      <c r="A10" s="3" t="s">
        <v>61</v>
      </c>
      <c r="B10" s="3" t="s">
        <v>62</v>
      </c>
      <c r="C10" s="3"/>
      <c r="D10" s="3"/>
      <c r="E10" s="3"/>
      <c r="F10" s="3"/>
      <c r="G10" s="3"/>
      <c r="H10" s="2" t="s">
        <v>63</v>
      </c>
    </row>
    <row r="11" spans="1:8" x14ac:dyDescent="0.15">
      <c r="A11" s="3"/>
      <c r="B11" s="3"/>
      <c r="C11" s="3"/>
      <c r="D11" s="3"/>
      <c r="E11" s="3"/>
      <c r="F11" s="3"/>
      <c r="G11" s="3"/>
      <c r="H11" s="2" t="s">
        <v>64</v>
      </c>
    </row>
    <row r="12" spans="1:8" x14ac:dyDescent="0.15">
      <c r="A12" s="3" t="s">
        <v>19</v>
      </c>
      <c r="B12" s="3" t="s">
        <v>65</v>
      </c>
      <c r="C12" s="3" t="s">
        <v>31</v>
      </c>
      <c r="D12" s="3" t="s">
        <v>33</v>
      </c>
      <c r="E12" s="3" t="s">
        <v>33</v>
      </c>
      <c r="F12" s="3" t="s">
        <v>66</v>
      </c>
      <c r="G12" s="3" t="s">
        <v>35</v>
      </c>
      <c r="H12" s="2" t="s">
        <v>67</v>
      </c>
    </row>
    <row r="13" spans="1:8" x14ac:dyDescent="0.15">
      <c r="A13" s="3"/>
      <c r="B13" s="3"/>
      <c r="C13" s="3"/>
      <c r="D13" s="3"/>
      <c r="E13" s="3"/>
      <c r="F13" s="3"/>
      <c r="G13" s="3"/>
      <c r="H13" s="2" t="s">
        <v>68</v>
      </c>
    </row>
    <row r="14" spans="1:8" x14ac:dyDescent="0.15">
      <c r="A14" s="3" t="s">
        <v>69</v>
      </c>
      <c r="B14" s="3" t="s">
        <v>70</v>
      </c>
      <c r="C14" s="3" t="s">
        <v>33</v>
      </c>
      <c r="D14" s="3" t="s">
        <v>33</v>
      </c>
      <c r="E14" s="3" t="s">
        <v>33</v>
      </c>
      <c r="F14" s="3" t="s">
        <v>33</v>
      </c>
      <c r="G14" s="3" t="s">
        <v>71</v>
      </c>
      <c r="H14" s="2" t="s">
        <v>72</v>
      </c>
    </row>
    <row r="15" spans="1:8" x14ac:dyDescent="0.15">
      <c r="A15" s="3"/>
      <c r="B15" s="3"/>
      <c r="C15" s="3"/>
      <c r="D15" s="3"/>
      <c r="E15" s="3"/>
      <c r="F15" s="3"/>
      <c r="G15" s="3"/>
      <c r="H15" s="2" t="s">
        <v>73</v>
      </c>
    </row>
    <row r="16" spans="1:8" x14ac:dyDescent="0.15">
      <c r="A16" s="3" t="s">
        <v>74</v>
      </c>
      <c r="B16" s="3" t="s">
        <v>75</v>
      </c>
      <c r="C16" s="3" t="s">
        <v>33</v>
      </c>
      <c r="D16" s="3" t="s">
        <v>33</v>
      </c>
      <c r="E16" s="3" t="s">
        <v>33</v>
      </c>
      <c r="F16" s="3" t="s">
        <v>33</v>
      </c>
      <c r="G16" s="3" t="s">
        <v>71</v>
      </c>
      <c r="H16" s="2" t="s">
        <v>76</v>
      </c>
    </row>
    <row r="17" spans="1:8" x14ac:dyDescent="0.15">
      <c r="A17" s="3"/>
      <c r="B17" s="3"/>
      <c r="C17" s="3"/>
      <c r="D17" s="3"/>
      <c r="E17" s="3"/>
      <c r="F17" s="3"/>
      <c r="G17" s="3"/>
      <c r="H17" s="2" t="s">
        <v>77</v>
      </c>
    </row>
    <row r="18" spans="1:8" x14ac:dyDescent="0.15">
      <c r="A18" s="3" t="s">
        <v>78</v>
      </c>
      <c r="B18" s="3" t="s">
        <v>30</v>
      </c>
      <c r="C18" s="3" t="s">
        <v>31</v>
      </c>
      <c r="D18" s="3" t="s">
        <v>32</v>
      </c>
      <c r="E18" s="3" t="s">
        <v>33</v>
      </c>
      <c r="F18" s="3" t="s">
        <v>66</v>
      </c>
      <c r="G18" s="3" t="s">
        <v>35</v>
      </c>
      <c r="H18" s="2" t="s">
        <v>79</v>
      </c>
    </row>
    <row r="19" spans="1:8" x14ac:dyDescent="0.15">
      <c r="A19" s="3"/>
      <c r="B19" s="3"/>
      <c r="C19" s="3"/>
      <c r="D19" s="3"/>
      <c r="E19" s="3"/>
      <c r="F19" s="3"/>
      <c r="G19" s="3"/>
      <c r="H19" s="2" t="s">
        <v>80</v>
      </c>
    </row>
    <row r="20" spans="1:8" x14ac:dyDescent="0.15">
      <c r="A20" s="3" t="s">
        <v>81</v>
      </c>
      <c r="B20" s="3" t="s">
        <v>82</v>
      </c>
      <c r="C20" s="3" t="s">
        <v>83</v>
      </c>
      <c r="D20" s="3" t="s">
        <v>33</v>
      </c>
      <c r="E20" s="3" t="s">
        <v>33</v>
      </c>
      <c r="F20" s="3" t="s">
        <v>33</v>
      </c>
      <c r="G20" s="3" t="s">
        <v>71</v>
      </c>
      <c r="H20" s="2" t="s">
        <v>84</v>
      </c>
    </row>
    <row r="21" spans="1:8" x14ac:dyDescent="0.15">
      <c r="A21" s="3"/>
      <c r="B21" s="3"/>
      <c r="C21" s="3"/>
      <c r="D21" s="3"/>
      <c r="E21" s="3"/>
      <c r="F21" s="3"/>
      <c r="G21" s="3"/>
      <c r="H21" s="2" t="s">
        <v>85</v>
      </c>
    </row>
    <row r="22" spans="1:8" x14ac:dyDescent="0.15">
      <c r="A22" s="3" t="s">
        <v>86</v>
      </c>
      <c r="B22" s="3" t="s">
        <v>87</v>
      </c>
      <c r="C22" s="3" t="s">
        <v>88</v>
      </c>
      <c r="D22" s="3" t="s">
        <v>33</v>
      </c>
      <c r="E22" s="3" t="s">
        <v>33</v>
      </c>
      <c r="F22" s="3" t="s">
        <v>89</v>
      </c>
      <c r="G22" s="3" t="s">
        <v>71</v>
      </c>
      <c r="H22" s="2" t="s">
        <v>90</v>
      </c>
    </row>
    <row r="23" spans="1:8" x14ac:dyDescent="0.15">
      <c r="A23" s="3"/>
      <c r="B23" s="3"/>
      <c r="C23" s="3"/>
      <c r="D23" s="3"/>
      <c r="E23" s="3"/>
      <c r="F23" s="3"/>
      <c r="G23" s="3"/>
      <c r="H23" s="2" t="s">
        <v>91</v>
      </c>
    </row>
    <row r="24" spans="1:8" x14ac:dyDescent="0.15">
      <c r="A24" s="3" t="s">
        <v>92</v>
      </c>
      <c r="B24" s="3" t="s">
        <v>82</v>
      </c>
      <c r="C24" s="3" t="s">
        <v>83</v>
      </c>
      <c r="D24" s="3" t="s">
        <v>33</v>
      </c>
      <c r="E24" s="3" t="s">
        <v>33</v>
      </c>
      <c r="F24" s="3" t="s">
        <v>33</v>
      </c>
      <c r="G24" s="3" t="s">
        <v>71</v>
      </c>
      <c r="H24" s="2" t="s">
        <v>93</v>
      </c>
    </row>
    <row r="25" spans="1:8" x14ac:dyDescent="0.15">
      <c r="A25" s="3"/>
      <c r="B25" s="3"/>
      <c r="C25" s="3"/>
      <c r="D25" s="3"/>
      <c r="E25" s="3"/>
      <c r="F25" s="3"/>
      <c r="G25" s="3"/>
      <c r="H25" s="2" t="s">
        <v>94</v>
      </c>
    </row>
    <row r="26" spans="1:8" x14ac:dyDescent="0.15">
      <c r="A26" s="1" t="s">
        <v>20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学士学位破格汇总表</vt:lpstr>
      <vt:lpstr>格式说明</vt:lpstr>
    </vt:vector>
  </TitlesOfParts>
  <Company>zwu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 he</cp:lastModifiedBy>
  <cp:lastPrinted>2016-03-09T02:31:00Z</cp:lastPrinted>
  <dcterms:created xsi:type="dcterms:W3CDTF">2005-12-05T06:43:00Z</dcterms:created>
  <dcterms:modified xsi:type="dcterms:W3CDTF">2025-05-19T00:38:39Z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4D8076A65A5F43128274C5CA802716A2_12</vt:lpwstr>
  </property>
  <property fmtid="{D5CDD505-2E9C-101B-9397-08002B2CF9AE}" pid="3" name="KSOProductBuildVer">
    <vt:lpwstr>2052-12.1.0.20784</vt:lpwstr>
  </property>
</Properties>
</file>